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kollarik15\Desktop\Datasety na web - mestské firmy\datasety\"/>
    </mc:Choice>
  </mc:AlternateContent>
  <bookViews>
    <workbookView xWindow="0" yWindow="0" windowWidth="28800" windowHeight="12324" activeTab="3"/>
  </bookViews>
  <sheets>
    <sheet name="Zoznam kontrol" sheetId="1" r:id="rId1"/>
    <sheet name="Podľa miest a podielu" sheetId="4" r:id="rId2"/>
    <sheet name="Podľa miest a MF" sheetId="5" r:id="rId3"/>
    <sheet name="Podľa samospráv" sheetId="6" r:id="rId4"/>
  </sheets>
  <definedNames>
    <definedName name="_xlnm._FilterDatabase" localSheetId="3" hidden="1">'Podľa samospráv'!$A$2:$B$53</definedName>
    <definedName name="_xlnm._FilterDatabase" localSheetId="0" hidden="1">'Zoznam kontrol'!$A$1:$W$208</definedName>
  </definedNames>
  <calcPr calcId="171027"/>
</workbook>
</file>

<file path=xl/calcChain.xml><?xml version="1.0" encoding="utf-8"?>
<calcChain xmlns="http://schemas.openxmlformats.org/spreadsheetml/2006/main">
  <c r="B217" i="1" l="1"/>
  <c r="B216" i="1"/>
  <c r="B215" i="1"/>
  <c r="B214" i="1"/>
  <c r="B213" i="1"/>
  <c r="B212" i="1"/>
  <c r="B211" i="1"/>
  <c r="B218" i="1" l="1"/>
</calcChain>
</file>

<file path=xl/comments1.xml><?xml version="1.0" encoding="utf-8"?>
<comments xmlns="http://schemas.openxmlformats.org/spreadsheetml/2006/main">
  <authors>
    <author>Autor</author>
    <author>Veronika Prachárová</author>
  </authors>
  <commentList>
    <comment ref="F1" authorId="0" shapeId="0">
      <text>
        <r>
          <rPr>
            <b/>
            <sz val="9"/>
            <color indexed="81"/>
            <rFont val="Tahoma"/>
            <family val="2"/>
            <charset val="238"/>
          </rPr>
          <t>Autor:</t>
        </r>
        <r>
          <rPr>
            <sz val="9"/>
            <color indexed="81"/>
            <rFont val="Tahoma"/>
            <family val="2"/>
            <charset val="238"/>
          </rPr>
          <t xml:space="preserve">
= zápisu</t>
        </r>
      </text>
    </comment>
    <comment ref="B11" authorId="1" shapeId="0">
      <text>
        <r>
          <rPr>
            <b/>
            <sz val="9"/>
            <color indexed="81"/>
            <rFont val="Tahoma"/>
            <family val="2"/>
            <charset val="238"/>
          </rPr>
          <t>Veronika Prachárová:</t>
        </r>
        <r>
          <rPr>
            <sz val="9"/>
            <color indexed="81"/>
            <rFont val="Tahoma"/>
            <family val="2"/>
            <charset val="238"/>
          </rPr>
          <t xml:space="preserve">
nebolo to uvedené v odpovedi od KE</t>
        </r>
      </text>
    </comment>
    <comment ref="B15" authorId="1" shapeId="0">
      <text>
        <r>
          <rPr>
            <b/>
            <sz val="9"/>
            <color indexed="81"/>
            <rFont val="Tahoma"/>
            <family val="2"/>
            <charset val="238"/>
          </rPr>
          <t>Veronika Prachárová:</t>
        </r>
        <r>
          <rPr>
            <sz val="9"/>
            <color indexed="81"/>
            <rFont val="Tahoma"/>
            <family val="2"/>
            <charset val="238"/>
          </rPr>
          <t xml:space="preserve">
v roku 2013 zlúčená s Bytovým podnikom mesta Košice</t>
        </r>
      </text>
    </comment>
    <comment ref="A127" authorId="1" shapeId="0">
      <text>
        <r>
          <rPr>
            <b/>
            <sz val="9"/>
            <color indexed="81"/>
            <rFont val="Tahoma"/>
            <family val="2"/>
            <charset val="238"/>
          </rPr>
          <t>Veronika Prachárová:</t>
        </r>
        <r>
          <rPr>
            <sz val="9"/>
            <color indexed="81"/>
            <rFont val="Tahoma"/>
            <family val="2"/>
            <charset val="238"/>
          </rPr>
          <t xml:space="preserve">
doplnené</t>
        </r>
      </text>
    </comment>
    <comment ref="A175" authorId="1" shapeId="0">
      <text>
        <r>
          <rPr>
            <b/>
            <sz val="9"/>
            <color indexed="81"/>
            <rFont val="Tahoma"/>
            <family val="2"/>
            <charset val="238"/>
          </rPr>
          <t>Veronika Prachárová:</t>
        </r>
        <r>
          <rPr>
            <sz val="9"/>
            <color indexed="81"/>
            <rFont val="Tahoma"/>
            <family val="2"/>
            <charset val="238"/>
          </rPr>
          <t xml:space="preserve">
výmaz v 2014</t>
        </r>
      </text>
    </comment>
    <comment ref="G184" authorId="1" shapeId="0">
      <text>
        <r>
          <rPr>
            <b/>
            <sz val="9"/>
            <color indexed="81"/>
            <rFont val="Tahoma"/>
            <family val="2"/>
            <charset val="238"/>
          </rPr>
          <t>Veronika Prachárová:</t>
        </r>
        <r>
          <rPr>
            <sz val="9"/>
            <color indexed="81"/>
            <rFont val="Tahoma"/>
            <family val="2"/>
            <charset val="238"/>
          </rPr>
          <t xml:space="preserve">
Kontrolor vykonaval svoju funkciu az od 1.4.2015 a nema k dispozicii informacie o predoslych kontrolach - informoval o tom mesto. Doplnene dna 14.12.2016.</t>
        </r>
      </text>
    </comment>
    <comment ref="E197" authorId="1" shapeId="0">
      <text>
        <r>
          <rPr>
            <b/>
            <sz val="9"/>
            <color indexed="81"/>
            <rFont val="Tahoma"/>
            <family val="2"/>
            <charset val="238"/>
          </rPr>
          <t>Veronika Prachárová:</t>
        </r>
        <r>
          <rPr>
            <sz val="9"/>
            <color indexed="81"/>
            <rFont val="Tahoma"/>
            <family val="2"/>
            <charset val="238"/>
          </rPr>
          <t xml:space="preserve">
mesto tvrdí, že tam má 15% majetkový podiel...?</t>
        </r>
      </text>
    </comment>
    <comment ref="S197" authorId="1" shapeId="0">
      <text>
        <r>
          <rPr>
            <b/>
            <sz val="9"/>
            <color indexed="81"/>
            <rFont val="Tahoma"/>
            <family val="2"/>
            <charset val="238"/>
          </rPr>
          <t>Veronika Prachárová:</t>
        </r>
        <r>
          <rPr>
            <sz val="9"/>
            <color indexed="81"/>
            <rFont val="Tahoma"/>
            <family val="2"/>
            <charset val="238"/>
          </rPr>
          <t xml:space="preserve">
NEVIEME KEDY</t>
        </r>
      </text>
    </comment>
  </commentList>
</comments>
</file>

<file path=xl/comments2.xml><?xml version="1.0" encoding="utf-8"?>
<comments xmlns="http://schemas.openxmlformats.org/spreadsheetml/2006/main">
  <authors>
    <author>Veronika Prachárová</author>
  </authors>
  <commentList>
    <comment ref="H2" authorId="0" shapeId="0">
      <text>
        <r>
          <rPr>
            <b/>
            <sz val="9"/>
            <color indexed="81"/>
            <rFont val="Tahoma"/>
            <family val="2"/>
            <charset val="238"/>
          </rPr>
          <t>Veronika Prachárová:</t>
        </r>
        <r>
          <rPr>
            <sz val="9"/>
            <color indexed="81"/>
            <rFont val="Tahoma"/>
            <family val="2"/>
            <charset val="238"/>
          </rPr>
          <t xml:space="preserve">
nie pri všetkých MF vieme presný podiel samosprávy</t>
        </r>
      </text>
    </comment>
    <comment ref="V11" authorId="0" shapeId="0">
      <text>
        <r>
          <rPr>
            <b/>
            <sz val="9"/>
            <color indexed="81"/>
            <rFont val="Tahoma"/>
            <family val="2"/>
            <charset val="238"/>
          </rPr>
          <t>Veronika Prachárová:</t>
        </r>
        <r>
          <rPr>
            <sz val="9"/>
            <color indexed="81"/>
            <rFont val="Tahoma"/>
            <family val="2"/>
            <charset val="238"/>
          </rPr>
          <t xml:space="preserve">
Nie pri všetkých mestských firmách vieme presný podiel samosprávy, preto tento súčet nesúhlasí s celkovým počtom vykonaných kontrol HK v rokoch 2010-2016. </t>
        </r>
      </text>
    </comment>
  </commentList>
</comments>
</file>

<file path=xl/sharedStrings.xml><?xml version="1.0" encoding="utf-8"?>
<sst xmlns="http://schemas.openxmlformats.org/spreadsheetml/2006/main" count="2448" uniqueCount="569">
  <si>
    <t>Mesto</t>
  </si>
  <si>
    <t>Názov firmy</t>
  </si>
  <si>
    <t>Právna forma</t>
  </si>
  <si>
    <t>IČO</t>
  </si>
  <si>
    <t>Podiel mesta</t>
  </si>
  <si>
    <t>Zápis v ORSR (resp. začiatok dátovania podielu mesta)</t>
  </si>
  <si>
    <t>Pozn</t>
  </si>
  <si>
    <t>Bratislava</t>
  </si>
  <si>
    <t>Dopravný podnik Bratislava</t>
  </si>
  <si>
    <t>a.s.</t>
  </si>
  <si>
    <t>00 492 736</t>
  </si>
  <si>
    <t>2014!</t>
  </si>
  <si>
    <t>Odvoz a likvidácia odpadu</t>
  </si>
  <si>
    <t xml:space="preserve">00 681 300 </t>
  </si>
  <si>
    <t>METRO Bratislava</t>
  </si>
  <si>
    <t>Bratislavská vodárenská spoločnosť</t>
  </si>
  <si>
    <t>Národné tenisové centrum</t>
  </si>
  <si>
    <t xml:space="preserve">Halbart-Slovakia </t>
  </si>
  <si>
    <t>Bratislavská integrovaná doprava</t>
  </si>
  <si>
    <t>Mestský parkovací systém</t>
  </si>
  <si>
    <t>s.r.o.</t>
  </si>
  <si>
    <t>2014! V likvidácií</t>
  </si>
  <si>
    <t>KSP</t>
  </si>
  <si>
    <t>N/A</t>
  </si>
  <si>
    <t>v konkurze</t>
  </si>
  <si>
    <t xml:space="preserve">Košice </t>
  </si>
  <si>
    <t>Dopravný podnik mesta Košice</t>
  </si>
  <si>
    <t>Mestské lesy Košice</t>
  </si>
  <si>
    <t xml:space="preserve">Tepelné hospodárstvo </t>
  </si>
  <si>
    <t>Bytový podnik mesta Košice</t>
  </si>
  <si>
    <t>nástupnícka spoločnosť firmy Správa majetku mesta Košice, s.r.o. (od 1993)</t>
  </si>
  <si>
    <t>KOSIT</t>
  </si>
  <si>
    <t>Východoslovenská vodárenská spoločnosť</t>
  </si>
  <si>
    <t>Košická Futbalová Aréna</t>
  </si>
  <si>
    <t>pred 08.01.2016 podiel mesta 85%.</t>
  </si>
  <si>
    <t>Centrum zneškodnenia odpadov Košice</t>
  </si>
  <si>
    <t>v likvidácií</t>
  </si>
  <si>
    <t>NTC Košice</t>
  </si>
  <si>
    <t xml:space="preserve">nové - http://bit.ly/1t4zGaD </t>
  </si>
  <si>
    <t>Bratislava-Petržalka</t>
  </si>
  <si>
    <t xml:space="preserve">Športové zariadenia Petržalky </t>
  </si>
  <si>
    <t xml:space="preserve">Bytový podnik Petržalka </t>
  </si>
  <si>
    <t xml:space="preserve"> 
36 821 012  </t>
  </si>
  <si>
    <t>Prešov</t>
  </si>
  <si>
    <t>PREŠOV REAL</t>
  </si>
  <si>
    <t>Dopravný podnik mesta Prešov</t>
  </si>
  <si>
    <t>Technické služby mesta Prešov</t>
  </si>
  <si>
    <t>SPRAVBYTKOMFORT</t>
  </si>
  <si>
    <t>Správa a zimná údržba prešovských ciest</t>
  </si>
  <si>
    <t>Žilina</t>
  </si>
  <si>
    <t xml:space="preserve">Dopravný podnik mesta Žiliny </t>
  </si>
  <si>
    <t>ŽILBYT</t>
  </si>
  <si>
    <t>nástupnícka spoločnosť firmy ŽILINA REAL, s. r. o.  (od 2005)</t>
  </si>
  <si>
    <t>MsHKM Žilina</t>
  </si>
  <si>
    <t>MsHK Žilina</t>
  </si>
  <si>
    <t>Obytný súbor Krasňany</t>
  </si>
  <si>
    <t>Žilinská parkovacia spoločnosť</t>
  </si>
  <si>
    <t>Žilina Invest</t>
  </si>
  <si>
    <t>Severoslovenské vodárne a kanalizácie</t>
  </si>
  <si>
    <t>nástupnícka spoločnosť firmy Severoslovenská vodárenská spoločnosť, a.s. (od 2003)</t>
  </si>
  <si>
    <t>Mestská krytá plaváreň</t>
  </si>
  <si>
    <t>Banská Bystrica</t>
  </si>
  <si>
    <t>Dopravný podnik mesta Banská Bystrica</t>
  </si>
  <si>
    <t>MBB</t>
  </si>
  <si>
    <t>BPM</t>
  </si>
  <si>
    <t>od 01.01.2016 výmaz</t>
  </si>
  <si>
    <t>Mestské lesy</t>
  </si>
  <si>
    <t xml:space="preserve">Dom kultúry SKC </t>
  </si>
  <si>
    <t>STEFE Banská Bystrica</t>
  </si>
  <si>
    <t>VISIT BB</t>
  </si>
  <si>
    <t>mesto Banská Bystrica malo podiel iba do 29.12.2015</t>
  </si>
  <si>
    <t>Nitra</t>
  </si>
  <si>
    <t>Nitrianska teplárenská spoločnosť</t>
  </si>
  <si>
    <t>Nitrianske komunálne služby</t>
  </si>
  <si>
    <t>Službyt Nitra</t>
  </si>
  <si>
    <t>Nitrianska investičná</t>
  </si>
  <si>
    <t>Bratislava-Ružinov</t>
  </si>
  <si>
    <t>CULTUS Ružinov</t>
  </si>
  <si>
    <t>Ružinovský podnik verejno - prospešných služieb</t>
  </si>
  <si>
    <t>TVR a RE</t>
  </si>
  <si>
    <t>Trnava</t>
  </si>
  <si>
    <t>Mestská televízia Trnava</t>
  </si>
  <si>
    <t>TT - IT</t>
  </si>
  <si>
    <t>.A.S.A. Trnava</t>
  </si>
  <si>
    <t>STEFE Trnava</t>
  </si>
  <si>
    <t>Trnavská vodárenská spoločnosť</t>
  </si>
  <si>
    <t>Martin</t>
  </si>
  <si>
    <t>Turiec</t>
  </si>
  <si>
    <t>Turčianska vodárenská spoločnosť</t>
  </si>
  <si>
    <t xml:space="preserve">Turčianska vodárenská spoločnosť a.s. Martin je nástupníckou spoločnosťou zanikajúcej Severoslovenskej vodárenskej spoločnosti, a.s. Žilina (od 2003). </t>
  </si>
  <si>
    <t xml:space="preserve">RETAS </t>
  </si>
  <si>
    <t xml:space="preserve">Garáže Martin </t>
  </si>
  <si>
    <t>Televízia Turiec</t>
  </si>
  <si>
    <t>Martinsko-flámske PODNIKATEĽSKÉ A INKUBÁTOROVÉ CENTRUM</t>
  </si>
  <si>
    <t>STEFE Martin</t>
  </si>
  <si>
    <t>Trenčín</t>
  </si>
  <si>
    <t>Trenčianska parkovacia spoločnosť</t>
  </si>
  <si>
    <t>Trenčianske vodárne a kanalizácie</t>
  </si>
  <si>
    <t>Poprad</t>
  </si>
  <si>
    <t>TV Poprad</t>
  </si>
  <si>
    <t>Pohrebno-cintórinske služby</t>
  </si>
  <si>
    <t>Popradská energetická spoločnosť</t>
  </si>
  <si>
    <t>Veolia Energia Poprad</t>
  </si>
  <si>
    <t>Prievidza</t>
  </si>
  <si>
    <t>Správa majetku mesta Prievidza</t>
  </si>
  <si>
    <t xml:space="preserve">Technické služby mesta Prievidza </t>
  </si>
  <si>
    <t>Prievidzské odpadové hospodárstvo</t>
  </si>
  <si>
    <t xml:space="preserve">spoločnosť vymazaná dňa 10.07.2015; 2014! </t>
  </si>
  <si>
    <t>Prievidzské tepelné hospodárstvo</t>
  </si>
  <si>
    <t>BIC Prievidza</t>
  </si>
  <si>
    <t>Prievidza Invest</t>
  </si>
  <si>
    <t>Stredoslovenská vodárenská spoločnosť</t>
  </si>
  <si>
    <t>Zvolen</t>
  </si>
  <si>
    <t xml:space="preserve">STEFE Zvolen </t>
  </si>
  <si>
    <t>Lesný podnik mesta Zvolen</t>
  </si>
  <si>
    <t>Spoločnosť Pohronie</t>
  </si>
  <si>
    <t>Zvolenské noviny</t>
  </si>
  <si>
    <t>Považská Bystrica</t>
  </si>
  <si>
    <t>Mestské lesy Považská Bystrica</t>
  </si>
  <si>
    <t>Mestské športové kluby Považská Bystrica</t>
  </si>
  <si>
    <t xml:space="preserve">MTS, s.r.o. Považská Bystrica </t>
  </si>
  <si>
    <t>Mestská dopravná spoločnosť</t>
  </si>
  <si>
    <t>Považská vodárenská spoločnosť</t>
  </si>
  <si>
    <t>Michalovce</t>
  </si>
  <si>
    <t>TV Mistral</t>
  </si>
  <si>
    <t>Služby mesta Michalovce</t>
  </si>
  <si>
    <t>MFK Zemplín Michalovce</t>
  </si>
  <si>
    <t>Nové Zámky</t>
  </si>
  <si>
    <t xml:space="preserve">Brantner Nové Zámky </t>
  </si>
  <si>
    <t>Bytkomfort</t>
  </si>
  <si>
    <t>NZ-INVEST</t>
  </si>
  <si>
    <t>2014! v konkurze</t>
  </si>
  <si>
    <t xml:space="preserve">Novocentrum Nové Zámky </t>
  </si>
  <si>
    <t xml:space="preserve">Hotel Korzo Nové Zámky </t>
  </si>
  <si>
    <t>Bratislava-Staré Mesto</t>
  </si>
  <si>
    <t xml:space="preserve">Staromestská </t>
  </si>
  <si>
    <t>TV CENTRUM</t>
  </si>
  <si>
    <t>2013!</t>
  </si>
  <si>
    <t>Mesfend</t>
  </si>
  <si>
    <t>Bratislavský Náš markt</t>
  </si>
  <si>
    <t>Spišská Nová Ves</t>
  </si>
  <si>
    <t>EMKOBEL</t>
  </si>
  <si>
    <t>Lesy mesta Spišská Nová Ves</t>
  </si>
  <si>
    <t>BIC Spišská Nová Ves</t>
  </si>
  <si>
    <t>SPIŠ-VIEW-TRADING</t>
  </si>
  <si>
    <t>Bratislava-Nové Mesto</t>
  </si>
  <si>
    <t xml:space="preserve">Novomestská parkovacia spoločnosť </t>
  </si>
  <si>
    <t>Komárno</t>
  </si>
  <si>
    <t>KOMVaK - Vodárne a kanalizácie mesta Komárno</t>
  </si>
  <si>
    <t>COM-MÉDIA</t>
  </si>
  <si>
    <t>CALOR</t>
  </si>
  <si>
    <t>Humenné</t>
  </si>
  <si>
    <t xml:space="preserve">1.Humenská </t>
  </si>
  <si>
    <t>Televízne káblové rozvody</t>
  </si>
  <si>
    <t>Humenská energetická spoločnosť</t>
  </si>
  <si>
    <t>Levice</t>
  </si>
  <si>
    <t>Levická televízna spoločnosť</t>
  </si>
  <si>
    <t>Margita - Ilona</t>
  </si>
  <si>
    <t>Bardejov</t>
  </si>
  <si>
    <t>BARDTERM</t>
  </si>
  <si>
    <t>BARDBYT</t>
  </si>
  <si>
    <t>Bardejovská televízna spoločnosť</t>
  </si>
  <si>
    <t xml:space="preserve">Mestské lesy Bardejov </t>
  </si>
  <si>
    <t>EKOBARD</t>
  </si>
  <si>
    <t>Bratislava-Dúbravka</t>
  </si>
  <si>
    <t>Dúbravská televízia</t>
  </si>
  <si>
    <t>Liptovský Mikuláš</t>
  </si>
  <si>
    <t xml:space="preserve">Televízia Liptov </t>
  </si>
  <si>
    <t>nástupnícka spoločnosť TV Liptov, s.r.o. (od 2004)</t>
  </si>
  <si>
    <t>Mestský Hokejový klub 32 Liptovský Mikuláš</t>
  </si>
  <si>
    <t>Liptovská vodárenská spoločnosť</t>
  </si>
  <si>
    <t xml:space="preserve">LMT </t>
  </si>
  <si>
    <t>Lučenec</t>
  </si>
  <si>
    <t>SPOOL</t>
  </si>
  <si>
    <t>Mestská tržnica</t>
  </si>
  <si>
    <t xml:space="preserve">Mestské lesy </t>
  </si>
  <si>
    <t xml:space="preserve">Brantner Lučenec </t>
  </si>
  <si>
    <t>Primpark</t>
  </si>
  <si>
    <t>Piešťany</t>
  </si>
  <si>
    <t xml:space="preserve">Bytový podnik Piešťany </t>
  </si>
  <si>
    <t xml:space="preserve">Letisko Piešťany </t>
  </si>
  <si>
    <t>Ružomberok</t>
  </si>
  <si>
    <t>Vodárenská spoločnosť Ružomberok</t>
  </si>
  <si>
    <t>CZT Ružomberok</t>
  </si>
  <si>
    <t>KULTÚRNY DOM Andreja Hlinku</t>
  </si>
  <si>
    <t>Mestský basketbalový klub Ružomberok</t>
  </si>
  <si>
    <t>SKI PARK Ružomberok</t>
  </si>
  <si>
    <t>2011!</t>
  </si>
  <si>
    <t>ByPo</t>
  </si>
  <si>
    <t>Technické služby Ružomberok</t>
  </si>
  <si>
    <t>Topoľčany</t>
  </si>
  <si>
    <t>Mestské služby Topoľčany</t>
  </si>
  <si>
    <t>Dubnica nad Váhom</t>
  </si>
  <si>
    <t>TSM Dubnica nad Váhom</t>
  </si>
  <si>
    <t>Dubnica Invest</t>
  </si>
  <si>
    <t xml:space="preserve">Spoločnosť Stredné Považie </t>
  </si>
  <si>
    <t>MFK Dubnica nad Váhom</t>
  </si>
  <si>
    <t>Čadca</t>
  </si>
  <si>
    <t>Decora</t>
  </si>
  <si>
    <t>Mestská teplárenská spoločnosť</t>
  </si>
  <si>
    <t>ZZO Čadca</t>
  </si>
  <si>
    <t>Trebišov</t>
  </si>
  <si>
    <t>Bytový podnik
Trebišov</t>
  </si>
  <si>
    <t>Rimavská Sobota</t>
  </si>
  <si>
    <t>Mestská bytová správa</t>
  </si>
  <si>
    <t xml:space="preserve">Mestský športový klub </t>
  </si>
  <si>
    <t>STEFE</t>
  </si>
  <si>
    <t>Partizánske</t>
  </si>
  <si>
    <t xml:space="preserve">SPRÁVA KÁBLOVÝCH ROZVODOV </t>
  </si>
  <si>
    <t>Technické služby mesta Partizánske</t>
  </si>
  <si>
    <t>VYDAVATEĽSTVO TEMPO</t>
  </si>
  <si>
    <t>Košice - Juh</t>
  </si>
  <si>
    <t>Miestny podnik služieb</t>
  </si>
  <si>
    <t>Šaľa</t>
  </si>
  <si>
    <t xml:space="preserve">MeT Šaľa </t>
  </si>
  <si>
    <t>Vranov nad Topľou</t>
  </si>
  <si>
    <t>Vranovské mestské služby</t>
  </si>
  <si>
    <t>MFK Vranov n. T.</t>
  </si>
  <si>
    <t xml:space="preserve">Enex Vranov </t>
  </si>
  <si>
    <t>Dunajská Streda</t>
  </si>
  <si>
    <t>THERMALPARK DS</t>
  </si>
  <si>
    <t>Perfects</t>
  </si>
  <si>
    <t>00 588 105</t>
  </si>
  <si>
    <t>Municipal Real Estate Dunajská Streda</t>
  </si>
  <si>
    <t>DAC ARÉNA</t>
  </si>
  <si>
    <t>SOUTHERM SPRÁVA</t>
  </si>
  <si>
    <t>Spoločnosť existuje od 2009, ale do 2013 existoval jediný spoločník, a to súkromná firma SOUTHERM, s.r.o. (IČO: 34 152 644).</t>
  </si>
  <si>
    <t>Hlohovec</t>
  </si>
  <si>
    <t>Bytové hospodárstvo Hlohovec</t>
  </si>
  <si>
    <t>Hlohovská televízia</t>
  </si>
  <si>
    <t>Vodárenské a technické služby</t>
  </si>
  <si>
    <t>Mestská zeleň Hlohovec</t>
  </si>
  <si>
    <t>MESTSKÁ ČOV</t>
  </si>
  <si>
    <t>Nemocnica s poliklinikou Hlohovec</t>
  </si>
  <si>
    <t>.A.S.A. Hlohovec</t>
  </si>
  <si>
    <t>Pezinok</t>
  </si>
  <si>
    <t xml:space="preserve">TV PEZINOK </t>
  </si>
  <si>
    <t>Pezinská mestská spoločnosť</t>
  </si>
  <si>
    <t>Brezno</t>
  </si>
  <si>
    <t>LESY MESTA BREZNO</t>
  </si>
  <si>
    <t>Mestský podnik služieb Brezno</t>
  </si>
  <si>
    <t>!2014 účasť mesta Brezno len do 07.04.2016 - teraz "BODY EVOLUTION s.r.o." bez účasti mesta</t>
  </si>
  <si>
    <t>Fantázia Brezno</t>
  </si>
  <si>
    <t>účasť mesta Brezno len do 13.08.2015</t>
  </si>
  <si>
    <t>Dalkia Brezno</t>
  </si>
  <si>
    <t>teraz "Veolia Energia Brezno, a.s."</t>
  </si>
  <si>
    <t>Bratislava-Podunajské Biskupice</t>
  </si>
  <si>
    <t>Bytový podnik Podunajské Biskupice</t>
  </si>
  <si>
    <t xml:space="preserve">Prvá biskupická spoločnosť </t>
  </si>
  <si>
    <t>deň výmazu 23.10.2015</t>
  </si>
  <si>
    <t>Snina</t>
  </si>
  <si>
    <t>Verejnoprospešné služby Snina</t>
  </si>
  <si>
    <t>Nemocnica Snina</t>
  </si>
  <si>
    <t>Senica</t>
  </si>
  <si>
    <t>Technické služby Senica</t>
  </si>
  <si>
    <t>Stoma Senica</t>
  </si>
  <si>
    <t>OMS ARENA Senica</t>
  </si>
  <si>
    <t>Mestský podnik služieb Senica</t>
  </si>
  <si>
    <t xml:space="preserve">Rekreačné služby mesta Senica </t>
  </si>
  <si>
    <t>Bratislava-Rača</t>
  </si>
  <si>
    <t>Media Rača</t>
  </si>
  <si>
    <t>Nové Mesto nad Váhom</t>
  </si>
  <si>
    <t xml:space="preserve">Mestský bytový podnik Nové Mesto nad Váhom </t>
  </si>
  <si>
    <t>Bratislava-Vrakuňa</t>
  </si>
  <si>
    <t>SPOKOJNÉ BÝVANIE</t>
  </si>
  <si>
    <t>Žiar nad Hronom</t>
  </si>
  <si>
    <t>TECHNICKÉ SLUŽBY Žiar nad Hronom</t>
  </si>
  <si>
    <t>FK Pohronie Žiar nad Hronom Dolná Ždaňa</t>
  </si>
  <si>
    <t>Mestský športový klub Žiar nad Hronom</t>
  </si>
  <si>
    <t>100% cez povinnú osobu Technické služby Žiar nad Hronom, s.r.o. --- v účtovnej závierke ako majetok mesta</t>
  </si>
  <si>
    <t>Rožňava</t>
  </si>
  <si>
    <t>Mestské lesy Rožňava</t>
  </si>
  <si>
    <t>Mestské televízne štúdio Rožňava</t>
  </si>
  <si>
    <t>Podiel samosprávy</t>
  </si>
  <si>
    <t>Počet firiem</t>
  </si>
  <si>
    <t>Nad 10%</t>
  </si>
  <si>
    <t>Nad 15%</t>
  </si>
  <si>
    <t>Nad 20%</t>
  </si>
  <si>
    <t>Nad 25%</t>
  </si>
  <si>
    <t>Nad 30%</t>
  </si>
  <si>
    <t>Kontrola 2010</t>
  </si>
  <si>
    <t>Kontrola 2011</t>
  </si>
  <si>
    <t>Kontrola 2012</t>
  </si>
  <si>
    <t>Kontrola 2013</t>
  </si>
  <si>
    <t>Kontrola 2014</t>
  </si>
  <si>
    <t>Kontrola 2015</t>
  </si>
  <si>
    <t>Kontrola 2016</t>
  </si>
  <si>
    <t>zrušená</t>
  </si>
  <si>
    <t>za obdobie rokov 2010 - 2012</t>
  </si>
  <si>
    <t>za rok 2015</t>
  </si>
  <si>
    <t>nic</t>
  </si>
  <si>
    <t>na základe schváleného plánu kontrolnej činnosti hlavnej kontrolórky za prvý a rozhodnutie zastupiteľstva za druhý polrok</t>
  </si>
  <si>
    <t>na základe schváleného plánu kontrolnej činnosti hlavnej kontrolórky</t>
  </si>
  <si>
    <t xml:space="preserve">Kontrola personálnej a mzdovej agendy a následnej finančnej kontroly </t>
  </si>
  <si>
    <t>Kontrola výkonu akcionárskych práv a nakladania s prenajatým majetkom MČ v RPV-PS, a. s. Mlynské luhy 19, Bratislava</t>
  </si>
  <si>
    <t>Kontrola dodržiavania všeobecne záväzných právnych predpisov, efektívnosti a účelnosti pri hospodárení s verejnými prostriedkami v obchodnej spoločnosti TVR a RE, s.r.o.</t>
  </si>
  <si>
    <t>Kontrola hospodárenia s finančnými prostriedkami a nakladanie s majetkom, zvereným MČ zmluvou Ružinovskému podniku verejno-prospešných služieb, a.s.</t>
  </si>
  <si>
    <t>Kontrola uplatňovania  zákona o verejnom obstarávaní</t>
  </si>
  <si>
    <t>Kontrola dodržiavania platných zmlúv v RPV-PS, a.s. s dopadom na náklady a výnosy spoločnosti</t>
  </si>
  <si>
    <t>Kontrola hospodárenia akciovej spoločnosti CULTUS Ružinov, a.s.</t>
  </si>
  <si>
    <t>kontrolná previerka správnosti vyúčtovania tepla (september 2011)</t>
  </si>
  <si>
    <t>finančná  kontrola hospodárnosti, účinnosti, účelnosti a efektívnosti pri nakladaní s majetkom a majetkovými právami Mesta Humenné v čase od 08.04.2013 do 03.05.2013 s prerušovaním</t>
  </si>
  <si>
    <t>kontrola nakladania s majetkom Mesta Humenné v Humenskej energetickej spoločnosti, s. r. o., Humenné za rok 2010 so zameraním na investovanie finančných prostriedkov Mesta do investičných akcií  v čase od 18.09.2013 do 21.01.2014</t>
  </si>
  <si>
    <t>finančná kontrola hospodárenia a nakladania s majetkom Mesta HNTV spol. s r.o Humenné za rok 2012 v čase 02.12.2013 do 20.01.2014</t>
  </si>
  <si>
    <t>nástupnícka spoločnosť firmy Humenská televízia s.r.o. (existuje od 1997) -  od 10.03.2016</t>
  </si>
  <si>
    <t>dve kontroly 31.05.2016, 12.09.2016</t>
  </si>
  <si>
    <t>kontrola uskutočnená v dňoch 12.04.2010 – 31.05.2010</t>
  </si>
  <si>
    <t>kontrola uskutočnená v dňoch 20.04.2011 – 30.06.2011</t>
  </si>
  <si>
    <t>kontrola uskutočnená v dňoch 10.10.2011 – 31.10.2011</t>
  </si>
  <si>
    <t>kontrola uskutočnená v dňoch 22.09.2016 – 17.10.2016</t>
  </si>
  <si>
    <t>Predmetom kontroly bolo preveriť dodržiavanie platenia nájomného zo strany spoločnosti Nemocnica Snina, s. r. o., ako aj kontrolu nakladania s fin. prostriedkami mesta použitými v nemocnici. - jún 2011</t>
  </si>
  <si>
    <t>Predmetom kontroly bolo preveriť poskytovanie služieb pri správe, údržbe a tvorbe verejnej zelene mesta ako aj poskytovanie služieb so zabezpečovaním zneškodňovania komunálneho odpadu, ale aj iných druhov odpadu na území mesta. - jún 2013</t>
  </si>
  <si>
    <t>Predmetom a účelom kontroly bolo preveriť dodržiavanie platenia nájomného zo strany Nemocnice Snina, s. r. o., ako aj kontrolu nakladania s fin. prostriedkami mesta použitými v nemocnici. - júl 2013</t>
  </si>
  <si>
    <t>Kontrola plnenia zmlúv o poskytovaní služieb na starom a novom cintoríne uzatvorených medzi mestom a VPS, s. r. o., Snina .
Predmetom kontroly bolo preveriť stav plnenia zmlúv o poskytovaní služieb uzatvorených medzi mestom a VPS, s. r. o. - jún 2014</t>
  </si>
  <si>
    <t>kontrola vykonaná v čase od 14.01.2014 do 24.01.2014 a ukončená Správou o výsledku následnej finančnej kontroly č. 2014/9</t>
  </si>
  <si>
    <t>kontrola vykonaná v čase od 30.12.2015 do 22.01.2016 a ukončená Správou o výsledku následnej finančnej kontroly č. 2015/21; kontrola vykonaná dňa 16.12.2015 a ukončená Záznamom o výsledku následnej kontroly č. 2015/13/2; kontrola vykonaná v čase od 15.01.2015 do 19.01.2015 a ukončená Správou o výsledku následnej finančnej kontroly č. 2015/7</t>
  </si>
  <si>
    <t>kontrola vykonaná v čase od 15.04.2011 do 20.02.2012 s prerušením a ukončená Správou o výsledku kontroly č. 2012/7</t>
  </si>
  <si>
    <t>8/2011 - Následná finančná kontrola – vymáhanie pohľadávok po lehote splatnosti. 16/2011 - Kontrola úplnosti a pravdivosti predložených žiadostí na pridelenie obecných nájomných bytov postavených s podporou štátu. 27/2011 Následná finančná kontrola nájmov nebytových priestorov a účelnosť použitia získaných finančných prostriedkov na rekonštrukcie.</t>
  </si>
  <si>
    <t>10/2011 - Následná finančná kontrola inventarizácie majetku v spoločnosti s majetkovou účasťou mesta, dodržiavanie postupu pri vyraďovaní majetku po inventarizácii.</t>
  </si>
  <si>
    <t>11/2012 - Kontrola úplnosti a pravdivosti predložených žiadostí na pridelenie obecných nájomných bytov postavených s podporou štátu.</t>
  </si>
  <si>
    <t>14/2014 - Kontrola úplnosti a pravdivosti predložených žiadostí o prenájom bytov obstaraných z verejných prostriedkov v zmysle VZN č. 1/2011 v znení neskorších dodatkov vrátane kontroly pridelených bodov a koeficientov jednotlivým žiadateľom.</t>
  </si>
  <si>
    <t>4/2016 - Kontrola použitia uhradeného nájomného z bytových domov financovaných s podporou štátu so zameraním na kontrolu splácania návratných zdrojov financovania.</t>
  </si>
  <si>
    <t>6/2016 - Finančná kontrola v spoločnosti Nitrianska investičná, s.r.o..</t>
  </si>
  <si>
    <t>Kontrola hospodárenia spoločnosti COM-MÉDIA spol. s r.o. Komárno za rok 2010.
Čas vykonania kontroly: v termíne od 24.06.2011 do 11.08.2011.</t>
  </si>
  <si>
    <t>Kontrola realizácie nákupu technologického zariadenia na čerpanie termálnej vody
z geotermálneho vrtu M-2 zaúčtované v účtovníctve mesta v celkovej hodnote 85.680,00
EUR v spoločnostiach VIATOR s.r.o. Komárno a KOMVAK a.s. Komárno.
Čas vykonania kontroly: v termíne od 16.06.2011 do 04.08.2011.</t>
  </si>
  <si>
    <t>VIATOR</t>
  </si>
  <si>
    <t xml:space="preserve">s.r.o. </t>
  </si>
  <si>
    <t>ex offo výmaz 14.09.2013 vid http://www.orsr.sk/vypis.asp?ID=109566&amp;SID=9&amp;P=1</t>
  </si>
  <si>
    <t xml:space="preserve">Kontrola hospodárenia spoločnosti VIATOR s.r.o. Komárno za rok 2010.
Čas vykonania kontroly: v termíne od 24.06.2011 do 12.08.2011. ----PLUS VID NIZSIE BUNKU
</t>
  </si>
  <si>
    <t>COM - VARGAS</t>
  </si>
  <si>
    <t xml:space="preserve"> 
34 129 375</t>
  </si>
  <si>
    <t>???</t>
  </si>
  <si>
    <t>Kontrola dodržania ustanovení spoločenskej zmluvy spoločnosti COM-VARGAS, spol.
s r.o., a platných právnych predpisov pri kúpe obytného domu s pozemkom v parku
Anglia od mesta Komárno, pri predaji časti pozemku Sociálnej poisťovni a predaji
obytného domu s pozemkom spoločnosti IMMO-MEM, s.r.o., IČO: 44 015 844, so sídlom
Ul. mieru 1, 945 01 Komárno, zapísaná v obchodnom registri Okresného súdu Nitra,
Oddiel: Sro, Vložka číslo: 21707/A.
Čas vykonania kontroly: v termíne od 01.10.2012 do 08.10.2012.</t>
  </si>
  <si>
    <t>kontrola vykonaná v období od 10.07.2014 do 18.08.2014</t>
  </si>
  <si>
    <t>20.12.2012 až 22.01.2013 - MFK Vranov nad Topľou, a.s.</t>
  </si>
  <si>
    <t xml:space="preserve">08.12.2015 až 19.01.2016 - MFK Vranov nad Topľou, a.s..  </t>
  </si>
  <si>
    <t>Kontrola v Bytovom podniku Petržalka, s.r.o. ohľadom použitia prostriedkov poskytnutých na úhradu záväzku
T: od 9. februára 2010 do 12. marca 2010</t>
  </si>
  <si>
    <t>Kontrola v Bytovom podniku Petržalka, s.r.o. s cieľom kontroly zákonnosti,  všeobecne záväzných právnych predpisov z hľadiska výkonu nakladania s majetkom, majetkovými právami a výkonom práv akcionára 
T: od 26. apríla 2013 do 7. júna 2013</t>
  </si>
  <si>
    <t>Kontrola v Bytovom podniku Petržalka, s.r.o. s cieľom kontroly plnenia opatrení prijatých na odstránenie a nápravu nedostatkov zistených pri kontrole vykonanej útvarom miestneho kontrolóra v roku 2013
T: od 1. júna 2015 do 30. júna 2015</t>
  </si>
  <si>
    <t>kontrolované obdobie 24.9.2014-30.9.2014 finančná hotovosť - pokladňa</t>
  </si>
  <si>
    <t>kontrolované obdobie rok 2014</t>
  </si>
  <si>
    <t>kontrolované obdobie rok 2011</t>
  </si>
  <si>
    <t>kontrolované obdobie od 01.06.2010 do 31.05.2013</t>
  </si>
  <si>
    <t>kontrolované obdobie rok 2015</t>
  </si>
  <si>
    <t>kontrolované obdobie roky 2005-2007</t>
  </si>
  <si>
    <t>kontrolované obdobie roky 2007-2010</t>
  </si>
  <si>
    <t>v rokoch 2009 a 2010 sa uskutočnila kontrola obdobia 2007-2008</t>
  </si>
  <si>
    <t>ešte ako Žilina Real s. r. o. - kontrolované obdobie 2011</t>
  </si>
  <si>
    <t xml:space="preserve"> 
Govinvest I, s.r.o. "v likvidácii"</t>
  </si>
  <si>
    <t xml:space="preserve"> 
Govinvest II, s.r.o. "v likvidácii"</t>
  </si>
  <si>
    <t>??</t>
  </si>
  <si>
    <t>26.6.2012 výmaz http://www.orsr.sk/vypis.asp?ID=12299&amp;SID=5&amp;P=1</t>
  </si>
  <si>
    <t>27.6.2012 výmaz http://www.orsr.sk/vypis.asp?ID=12910&amp;SID=5&amp;P=1</t>
  </si>
  <si>
    <t>hlavný kontrolór vykonával kontrolu v dňoch 11.- 20.11.2013</t>
  </si>
  <si>
    <t>1) finančná kontrola účelu použitia dotácie poskytnutej v zmysle § 7 ods. 4 Zákona č. 583/2004 Z.z. o rozpočtových pravidlách spol MHK 32 a.s. vrátane iných foriem poskytnutia finančných prostriedkov zo strany mesta v období rokov 2007-2010 (prerokované v MsZ 28.11.2011); 2) Kontrola plnenia obsahu uznesenia MsZ č.43/2010 zo dňa 8.4.2010 vo všetkých jeho častiach (nepeňažný vklad do MHK 32 a.s.) (prerokované v MsZ 28.11.2011)</t>
  </si>
  <si>
    <t>1) Kontrola prijatých opatrení zo strany štatutárneho orgánu mestského Hokejového klubu 32, a.s. na základe "Kontrola plnenia obsahu uznesenia MsZ č. 43/2010 zo dňa 8.4.2010 vo všetkých jeho častiach (nepeňažný vklad do MHK 32 a.s., ktorá bola vykonaná v 2. polroku 2011, vrátane opatrení, ktoré odporúčila prijať hlavná kontrolórka (prerokované v MsZ 06.09.2012); 2) Kontrola dane z príjmu v súvislosti z nepeňažným vkladom nehnuteľnosti do základného imania MHK a.s. a jeho následným odpredajom podľa zákona č. 595/2003 Z.z. o dani z príjmov v znení neskorších predpisov (prerokované v MsZ 06.09.2012)</t>
  </si>
  <si>
    <t xml:space="preserve"> 
Bytový podnik Liptovský Mikuláš, a.s.</t>
  </si>
  <si>
    <t xml:space="preserve"> 
36 435 911</t>
  </si>
  <si>
    <t>1) kontrola dodržiavania Zásad hospodárenia s majetkom mesta Liptovský Mikuláš, procesu obchodnej verejných súťaží realizovaných spol. Bytový podnik, a.s. za obdobie 01.07.2007 do 31.12.2010 (prerokované v MsZ 02.02.2012), 2) Kontrola plnenia prijatých opatrení ku kontrole: "Kontrola dodržiavania Zásad hospodárenia s majetkom mesta Liptovský Mikuláš, procesu obchodných verejných súťaží realizovaných spol. Bytový podnik, a.s. za obdobie od 01.07.2007 do 31.12.2010 (prerokované v MsZ 08.11.2012), 3) Kontrola pokladničných operácií, dokumentácie pokladničných operácií a pokladničného zostatku v spol. Bytový podnik, a.s. (prerokované v MsZ 14.06.2012)</t>
  </si>
  <si>
    <t>Kontrola výkonu správy bytov pre mesto Liptovský Mikuláš Bytovým podnikom a.s. na základe Mandátnej zmluvy č. 02.01.2006 (prerokované MsZ 31.01.2013)</t>
  </si>
  <si>
    <t>Kontrola dodržiavania Zák. č. 211/2000 o slobodnom prístupe k informáciám právnickými osobami zriadenými zákonom, kde má mesto Liptovský Mikuáš 100% účasť (prerokované v MsZ 11.09.2014)</t>
  </si>
  <si>
    <t>Kontrola splnenia povinností zrušeného Bytového podniku Liptovský Mikuláš a.s. podľa zákona č. 211/2000 Z.z. o slobodnom prístupe k informáciám v z.n.p. a podľa Zák. č. 395/2002 Z.z. o archívoch a registratúrach a o doplnení niektorých zákonov v z.n.p. a vykonávacích predpisov k zákonom (prerokované v MsZ 17.09.2015)</t>
  </si>
  <si>
    <t xml:space="preserve">kontrola sa uskutočnila od 1.10.2012 do 18.12.2012 v spoločnosti Bratislavská integrovaná doprava, a.s. Jašíkova 2, Bratislava </t>
  </si>
  <si>
    <t>kontrola sa uskutočnila od15.07.2014 do 06.10.2014 v spoločnosti Dopravný podnik Bratislava, a.s., Olejkárska 1, 814 52 Bratislava</t>
  </si>
  <si>
    <t>Správa HKč.9/2010:  
Hospodárenie spoločnosti Služby mesta Michalovce - kontrola bola uskutočnená v júni 2010</t>
  </si>
  <si>
    <t>Správa HK č. 11 /2012 :
Poskytnutie nenávratných finančných dotácií z rozpočtu mesta
podľa § 4 ods.1) c) VZN č. 85/2005 v platnom znení - kontrola bola uskutočnená v auguste 2012</t>
  </si>
  <si>
    <t>Správa HK č. 12 / 2012 :
Poskytnutie nenávratných finančných dotácií z rozpočtu mesta
podľa § 4 ods.1) a), b) VZN č. 85/2005 v platnom znení - kontrola bola uskutočnená v auguste 2012</t>
  </si>
  <si>
    <t>Záznam HK č.17/2014:
Vklady Mesta do obchodných spoločností a ich reálna hodnota - kontrola bola uskutočnená v auguste 2014</t>
  </si>
  <si>
    <t>11/2010 (21.06.2010 – 19.07.2010) - .A.S.A. Trnava, spol. s r.o.</t>
  </si>
  <si>
    <t>18/4/2011 (13.06.2011 – 22.06.2011) - TT-KOMFORT, s.r.o. Trnava</t>
  </si>
  <si>
    <t>právny nástupca zlúčením s SMM Trnava s. r. o. (od 2006); predtým "TT-KOMFORT, s.r.o." http://www.orsr.sk/vypis.asp?ID=66125&amp;SID=7&amp;P=1</t>
  </si>
  <si>
    <t>25/2011 (03.10.2011 – 04.11.2011) - .A.S.A. Trnava, spol. s r.o.</t>
  </si>
  <si>
    <t xml:space="preserve">27/2011 (08.11.2011 - 28.11.2011) - Mestská televízia Trnava, s.r.o.; 5. 30/2011 (22.12.2011 - 19.01.2012) - Mestská televízia Trnava, s.r.o. </t>
  </si>
  <si>
    <t>19/2012 (04.09.2012 – 14.11.2012) - TT-KOMFORT, s.r.o. Trnava; 7. 20/2012 (04.09.2012 – 18.12.2012) - TT-KOMFORT, s.r.o. Trnava</t>
  </si>
  <si>
    <t>21/4/2012 (06.11.2012 - 15.11.2012) - Mestská televízia Trnava, s.r.o.</t>
  </si>
  <si>
    <t>23/2012 (19.12.2012 – 17.01.2013) - TT-IT s.r.o.</t>
  </si>
  <si>
    <t>14/2013 (03.04.2013 – 30.04.2013) - TT-KOMFORT, s.r.o. Trnava; 20/3/2013 (04.07.2013) - TT-KOMFORT, s.r.o. Trnava; 21/2013 (02.07.2013 – 08.08.2013) - TT-KOMFORT, s.r.o. Trnava</t>
  </si>
  <si>
    <t>20/5/2013 (04.07.2013) - TT-IT, s.r.o.</t>
  </si>
  <si>
    <t>20/1/2014 (16.07.2014) - TT-KOMFORT, s.r.o. Trnava</t>
  </si>
  <si>
    <t>13/2015 (17.02.2015 – 04.03.2015) - TT-KOMFORT s.r.o. Trnava; 33/2015 (07.09.2015 – 30.09.2015) - TT-KOMFORT, s.r.o. Trnava; 39/2015 (07.09.2015 - 14.10.2015) - TT-KOMFORT, s.r.o. Trnava</t>
  </si>
  <si>
    <t xml:space="preserve">26/2016 (29.06.2016 - 29.07.2016) - TT-KOMFORT, s.r.o. Trnava (od 01.01.2016 STEFE Trnava, s.r.o.); 36/2016 (4.10.2016 - 22.11.2016) - STEFE Trnava, s.r.o.
</t>
  </si>
  <si>
    <t>kontrola uskutočnená od 01.03.2010 do 09.04.2010</t>
  </si>
  <si>
    <t>kontrola uskutočnená od 07.04.2010 do 07.05.2010</t>
  </si>
  <si>
    <t>kontrola uskutočnená od 12.04.2010 do 12.05.2010</t>
  </si>
  <si>
    <t>kontrola uskutočnená od 12.04.2011 do 10.05.2011</t>
  </si>
  <si>
    <t>kontrola uskutočnená od 12.05.2011 do 02.06.2011</t>
  </si>
  <si>
    <t>kontrola uskutočnená od 01.06.2011 do 24.06.2011</t>
  </si>
  <si>
    <t>kontrola uskutočnená od 02.05.2012 do 25.05.2012</t>
  </si>
  <si>
    <t>kontrola uskutočnená od 29.05.2012 do 20.06.2012</t>
  </si>
  <si>
    <t>kontrola uskutočnená od 22.03.2012 do 25.04.2012</t>
  </si>
  <si>
    <t>kontrola uskutočnená od 19.04.2013 do 30.05.2013</t>
  </si>
  <si>
    <t>kontrola uskutočnená od 02.05.2013 do 20.05.2013</t>
  </si>
  <si>
    <t>kontrola uskutočnená od 06.05.2013 do 31.05.2013</t>
  </si>
  <si>
    <t>kontrola uskutočnená od 10.04.2014 do 09.05.2014</t>
  </si>
  <si>
    <t>kontrola uskutočnená od 16.05.2014 do 16.06.2014</t>
  </si>
  <si>
    <t>kontrola uskutočnená od 14.05.2014 do 30.06.2014</t>
  </si>
  <si>
    <t>kontrola uskutočnená od 06.05.2015 do 15.06.2015</t>
  </si>
  <si>
    <t>kontrola uskutočnená od 28.04.2016 do 13.05.2016</t>
  </si>
  <si>
    <t>kontrola uskutočnená od 26.04.2016 do 18.05.2016</t>
  </si>
  <si>
    <t>kontrola uskutočnená od 25.05.2016 do 30.06.2016</t>
  </si>
  <si>
    <t>Následná financná kontrola hospodárenia spolocnosti MBB a. s., zameraná na predaj a prenájom
majetku spolocnosti zaradeny do aktív spolocnosti rokoch 2007 az 2009. (Kontrola bola wkonaná
od 22.04.2010 do 19.07.2010)</t>
  </si>
  <si>
    <t>Následná fínancná kontrola postupov Mesta Banská Bystrica BPM, s. r. o., pri obstarávaní
realizácii rekonstrukcie krytej plavárne. (Kontrola bola vykonaná od 22.05.20 L2 do 06.09.2012.)</t>
  </si>
  <si>
    <t>Následná financná kontrola tvorby a pouzitia sociálnelio fondu obchodnej spolocnosti
BPM, s. r, o., vroku 2013. (Kontrola bola vykonaná od 30.04.2014 do 26.06.2014.)</t>
  </si>
  <si>
    <t>Následná financná kontrola zákonnosti, úcinnosti, hospodárnosti efektívnosti cerpania úcelovych
financnych prostriedkov rozpoctu mesta na mestskú hromadnú dopravu Dopravného podniku
mesta Banská Bystrica, a. s,, za obdobie rokov 2013 2014. (Kontrola bola vykonaná od 25 05 2015 do21.10.2015.)</t>
  </si>
  <si>
    <t xml:space="preserve"> Finančnú kontrolu vykonávam v uvedenej spoločnosti každý rok v dĺžke trvania 6 – 12 týždňov vzhľadom na zložitosť problematiky a v rozsahu určenom v pláne činnosti hlavného kontrolóra na príslušný rok, ktorý Vám prikladám v prílohe / napr. rok 2017 /.</t>
  </si>
  <si>
    <t>25.02.2010-01.03.2010</t>
  </si>
  <si>
    <t>24.01.2011-10.06.2011</t>
  </si>
  <si>
    <t>27.02.2012-13.03.2012</t>
  </si>
  <si>
    <t>06.03.2013-27.03.2013</t>
  </si>
  <si>
    <t>21.03.2014-09.05.2014</t>
  </si>
  <si>
    <t>04.03.2015-26.03.2015</t>
  </si>
  <si>
    <t>14.03.2016-31.03.2016</t>
  </si>
  <si>
    <t>28.09.2011-14.10.2011</t>
  </si>
  <si>
    <t>27.09.2013-06.11.2013</t>
  </si>
  <si>
    <t>05.10.2015-31.10.2015</t>
  </si>
  <si>
    <t>02.09.2016-30.09.2016</t>
  </si>
  <si>
    <t>20.07.2012-10.08.2010</t>
  </si>
  <si>
    <t>19.07.2011-21.09.2011</t>
  </si>
  <si>
    <t>07.05.2012-01.06.2012</t>
  </si>
  <si>
    <t>11.04.2013-29.04.2013</t>
  </si>
  <si>
    <t>02.05.2014-22.05.2014</t>
  </si>
  <si>
    <t>13.04.2015-18.05.2015</t>
  </si>
  <si>
    <t>25.04.2016-12.05.2016</t>
  </si>
  <si>
    <t>Správa z kontroly hospodárenia Dúbravská televízia, a.s. v roku 2009 - ukončené 02.12.2010</t>
  </si>
  <si>
    <t>Záznam z kontroly hospodárenia Dúbravská televízia, a.s. v roku 2010 - ukončené 24.05.2011; Protokol z kontroly - zmeny v orgánoch spoločnosti  Dúbravská televízia v roku 2011 - ukončené 30.05.2011</t>
  </si>
  <si>
    <t>Kontrola plnenia opatrení pri výkone kontrol v rokoch 2010-2011 - ukončené 10.09.2012</t>
  </si>
  <si>
    <t>Kontrola plnenia uznensení - opatrení z kontrol ("dodržanie postupu pri menovaní členov Dozornej rady")- ukončené 03.12.2013</t>
  </si>
  <si>
    <t>Inventarizácia majetku mestskej časti Bratislava-Dúbravka - ukončené 10.02.2014; Plnenie opatrení prijatých pri výkone kontrol v roku 2013 - ukončené 12.06.2014</t>
  </si>
  <si>
    <t>Protokol z kontrol zverejňovania informácií v zmysle zákona č. 211/2000 Z.z.("zvereňovanie v zmysle § 5a a § 5b") -ukončené 28.05.2015</t>
  </si>
  <si>
    <t>kontrola plnenia opatrení a odstránenia nedostatkov z vykonaných kontrol - ukončené 22.11.2016</t>
  </si>
  <si>
    <t>výmaz dňa 18.09.2014 - dostupné na http://www.orsr.sk/vypis.asp?ID=64857&amp;SID=5&amp;P=1</t>
  </si>
  <si>
    <t>Martinsko-Flámske podnikateľské a inkubátorové centrum, s.r.o., od 19.12.2011 do 24.04.2012 viac na http://www.martin.sk/assets/File.ashx?id_org=700031&amp;id_dokumenty=3055</t>
  </si>
  <si>
    <t>Televízia Turiec, s.r.o., od 15.03. 2013 do 10. 04. 2013 viac na http://www.martin.sk/assets/File.ashx?id_org=700031&amp;id_dokumenty=1920</t>
  </si>
  <si>
    <t>kontrola č. 03/2014 Kontrola odpredaja časti pozemku a výrobnej haly MF PIC s.r.o., pre PROTEAM s.r.o. viac na http://martin.sk/assets/File.ashx?id_org=700031&amp;id_dokumenty=39201 (piata strana)</t>
  </si>
  <si>
    <t>v rolu 2011 v prvom polroku ( 5 mesiac )</t>
  </si>
  <si>
    <t>v roku 2015 v druhom polroku ( 10 mesiac )</t>
  </si>
  <si>
    <t>v období od 23.2.2015-30.6.2015 s prerušovaním.</t>
  </si>
  <si>
    <t>Kontroly uskutočnené v dňoch 24.2.2010, 28.5.2010, 6.8.2010, 13.8.2010, 20.12.2010.</t>
  </si>
  <si>
    <t>Kontroly uskutočnené v dňoch 1.3.2011, 13.7.2011.</t>
  </si>
  <si>
    <t>Kontrola uskutočnená dňa 9.11.2011</t>
  </si>
  <si>
    <t>Kontrola uskutočnená dňa 17.5.2012.</t>
  </si>
  <si>
    <t>Kontroly uskutočnené v dňoch 1.2.2013, 9.5.2013, 13.8.2013.</t>
  </si>
  <si>
    <t>Kontrola uskutočnená dňa 5.6.2013.</t>
  </si>
  <si>
    <t>Kontrola uskutočnená dňa 29.7.2013.</t>
  </si>
  <si>
    <t>Kontrola uskutočnená dňa 25.3.2015.</t>
  </si>
  <si>
    <t>Kontrola vykonaná dňa 12.12.2012.</t>
  </si>
  <si>
    <t>Kontroly uskutočnené v dňoch 27.4.2010, 26.11.2010.</t>
  </si>
  <si>
    <t>Kontrola uskutočnená dňa 26.11.2012.</t>
  </si>
  <si>
    <t>Kontrola uskutočnená dňa 13.8.2014.</t>
  </si>
  <si>
    <t>31.5.2011 - 6.7.2011</t>
  </si>
  <si>
    <t>5.9.2012 - 16.10.2012</t>
  </si>
  <si>
    <t>9.2.2010 - 22.2.2010</t>
  </si>
  <si>
    <t>9.9.2015 - 25.9.2015</t>
  </si>
  <si>
    <t>26.11.2012 - 18.1.2013</t>
  </si>
  <si>
    <t>22.8.2016 - 6.10.2016</t>
  </si>
  <si>
    <t>1.10.2015 - 16.10.2015</t>
  </si>
  <si>
    <t>19.10.2011 - 11.11.2011</t>
  </si>
  <si>
    <t>4.6.2012 - 6.6.2012</t>
  </si>
  <si>
    <t>6.10.2016 - 26.10.2016</t>
  </si>
  <si>
    <t>25.03.2013-27.06.2013</t>
  </si>
  <si>
    <t>25.04.2015-27.06.2015</t>
  </si>
  <si>
    <t>23.09.2016-29.11.2016</t>
  </si>
  <si>
    <t>kontrola uskutočnená dňa 14.7.2010</t>
  </si>
  <si>
    <t xml:space="preserve">kontrola uskutočnená v dňoch 13.9.2010, 9.11.2010 </t>
  </si>
  <si>
    <t>kontrola uskutočnená v dňoch 30.1.2013, 5.9.2013</t>
  </si>
  <si>
    <t>kontrola uskutočnená v dňoch 11.6.2013, 12.12.2013</t>
  </si>
  <si>
    <t>predtým UNIPA spol. s r.o. viď http://www.orsr.sk/vypis.asp?ID=2122&amp;SID=6&amp;P=1</t>
  </si>
  <si>
    <t>kontrola uskutočnená dňa 20.12.2011</t>
  </si>
  <si>
    <t>Novohradská vrtná spoločnosť</t>
  </si>
  <si>
    <t>neuvedené v odpovedi - mesto tam má podiel 20,2 % viď http://www.orsr.sk/vypis.asp?ID=67966&amp;SID=3&amp;P=1</t>
  </si>
  <si>
    <t>Kontrola využitia majetkových podielov Mesta v obchodných spoločnostiach uskutočnená v dňoch 10.10.2011 až 20.10.2011 - pre celú správu viď http://www.lucenec.sk/download_file_f.php?id=215435</t>
  </si>
  <si>
    <t>Správa majetku mesta Košice</t>
  </si>
  <si>
    <t>kontrola uskutočnená dňa 30.06.2010</t>
  </si>
  <si>
    <t>kontrola uskutočnená dňa 30.09.2010</t>
  </si>
  <si>
    <t>kontrola uskutočnená dňa 03.05.2011</t>
  </si>
  <si>
    <t>kontrola uskutočnená dňa 06.05.2013</t>
  </si>
  <si>
    <t>kontrola uskutočnená dňa 06.06.2012</t>
  </si>
  <si>
    <t>kontrola uskutočnená dňa 07.01.2013</t>
  </si>
  <si>
    <t>kontrola uskutočnená dňa 13.07.2015</t>
  </si>
  <si>
    <t>kontrola uskutočnená dňa 07.03.2012</t>
  </si>
  <si>
    <t>kontrola uskutočnená dňa 15.08.2014</t>
  </si>
  <si>
    <t>kontrola uskutočnená dňa 28.06.2015</t>
  </si>
  <si>
    <t>kontrola uskutočnená dňa 28.06.2016</t>
  </si>
  <si>
    <t>kontrola uskutočnená dňa 03.01.2010</t>
  </si>
  <si>
    <t>kontrola uskutočnená dňa 07.01.2014</t>
  </si>
  <si>
    <t xml:space="preserve">kontroly uskutočnené v dňoch 28.06.2015 a 26.09.2015 </t>
  </si>
  <si>
    <t>kontrola uskutočnená dňa 03.08.2010</t>
  </si>
  <si>
    <t>kontrola uskutočnená dňa 04.09.2015</t>
  </si>
  <si>
    <t>FC VSS Košice</t>
  </si>
  <si>
    <t>predtým Mestský Futbalový Klub Košice a.s., v skratke MFK Košice a.s. viď http://www.orsr.sk/vypis.asp?ID=58675&amp;SID=4&amp;P=1</t>
  </si>
  <si>
    <t>kontroly uskutočnené v dňoch 01.02.2010 a
26.04.2010</t>
  </si>
  <si>
    <t>kontrola uskutočnená dňa 12.11.2013</t>
  </si>
  <si>
    <t>kontrola uskutočnená dňa 27.11.2014</t>
  </si>
  <si>
    <t>kontrola uskutočnená dňa 13.01.2015</t>
  </si>
  <si>
    <t>Pezinská mestská spoločnost', s.r.o. , vykonané kontroly: 17.09.2010</t>
  </si>
  <si>
    <t>Pezinská mestská spoločnost', s.r.o. , vykonané kontroly: 17.08.2011,</t>
  </si>
  <si>
    <t>Pezinská mestská spoločnost', s.r.o. , vykonané kontroly: 20.03.2012, 01.08.2012,</t>
  </si>
  <si>
    <t>Pezinská mestská spoločnost', s.r.o. , vykonané kontroly: 03.05.2013,</t>
  </si>
  <si>
    <t>Pezinská mestská spoločnost', s.r.o. , vykonané kontroly: 19.05.2014,</t>
  </si>
  <si>
    <t>Pezinská mestská spoločnost', s.r.o. , vykonané kontroly: 24.04.2015,</t>
  </si>
  <si>
    <t>Pezinská mestská spoločnost', s.r.o. , vykonané kontroly: 10.05.2016.</t>
  </si>
  <si>
    <t>PODNIK BYTOVÝCH SLUŽIEB, s.r.o. v likvidácii</t>
  </si>
  <si>
    <t>Výmaz dňa 23.12.2014 - dostupné na: http://www.orsr.sk/vypis.asp?ID=16815&amp;SID=2&amp;P=1</t>
  </si>
  <si>
    <t>PODNIK BYTOVÝCH SLUŽIEB, s.r.o., vykonané kontroly: 09.12.2010</t>
  </si>
  <si>
    <t>PODNIK BYTOVÝCH SLUŽIEB, s.r.o., vykonané kontroly: 23.08.2011</t>
  </si>
  <si>
    <t>PODNIK BYTOVÝCH SLUŽIEB, s.r.o., vykonané kontroly: 17.05.2012,20.08.2012,</t>
  </si>
  <si>
    <t>PODNIK BYTOVÝCH SLUŽIEB, s.r.o., vykonané kontroly: 31.05.2013, 07.11.2013,</t>
  </si>
  <si>
    <t>PODNIK BYTOVÝCH SLUŽIEB, s.r.o., vykonané kontroly: 26.05.2014</t>
  </si>
  <si>
    <t>TV PEZINOK, s.r.o. vykonané kontroly: 27.09.2010</t>
  </si>
  <si>
    <t>TV PEZINOK, s.r.o. vykonané kontroly:
30.08.2011</t>
  </si>
  <si>
    <t>TV PEZINOK, s.r.o. vykonané kontroly: 17.05.2012, 20.08.2012,</t>
  </si>
  <si>
    <t>TV PEZINOK, s.r.o. vykonané kontroly: 20.05.2013,</t>
  </si>
  <si>
    <t>TV PEZINOK, s.r.o. vykonané kontroly:
30.04.2014,</t>
  </si>
  <si>
    <t xml:space="preserve">TV PEZINOK, s.r.o. vykonané kontroly:
27.04.2015, </t>
  </si>
  <si>
    <t>TV PEZINOK, s.r.o. vykonané kontroly: 03.05.2016</t>
  </si>
  <si>
    <t>Miestnym kontrolórom bola vykonaná kontrola v Miestnom podniku služieb, s.r.o. Košice, Rastislavova č. 65, 040 01 Košice v uvedenom období jeden krát  a to v období máj a jún 2010.</t>
  </si>
  <si>
    <t>Kontrola bola vykonaná v súlade so schváleným uznesením číslo zo dňa 70/2015 z 23.6.2015 - správa bola predložená MZ dňa 24.5.2016.</t>
  </si>
  <si>
    <t>V období od 26.09.2014 do 16.10.2014 - kontrola v obchodnej spoločnosti Mestský podnik služieb spol. s r.o., Hviezdoslavova 477, 905 01 Senica</t>
  </si>
  <si>
    <t>V období od 18.05. 2015 – 12.06.2015 - kontrola v obchodnej spoločnosti Rekreačné služby mesta Senica, spol. s r.o., Tehelná 1152/53, 905 01 Senica</t>
  </si>
  <si>
    <t>V období od 07.10.2015 – 16.10.2015 - kontrola v obchodnej spoločnosti Stoma Senica,a.s., Hviezdoslavova 477, 905 01 Senica.</t>
  </si>
  <si>
    <t>Následná finančná kontrola bola vykonaná v dňoch 29.06.2015-24.09.2015 za obdobie roka 2014.</t>
  </si>
  <si>
    <t>BARDTERM, s.r.o. 100% majetková účasť mesta, kontrola vykonaná od 1.7. – 10.9.2013</t>
  </si>
  <si>
    <t>Bardejovská televízna spoločnosť, s.r.o., 100% majetková účasť mesta, kontrola vykonaná od 2.1. – 14.2.2014</t>
  </si>
  <si>
    <t>BARDBYT, s.r.o., 100% majetková účasť mesta, kontrola vykonaná od 2.1. – 2.5.2014</t>
  </si>
  <si>
    <t>EKOBARD, s.r.o., 34 % majetková účasť mesta, kontrola vykonaná od 3.7. – 31.10.2014</t>
  </si>
  <si>
    <t>v dňoch 12.01.2010 - 15.02.2010</t>
  </si>
  <si>
    <t>v dňoch 14.06.2010 - 18.06.2010</t>
  </si>
  <si>
    <t xml:space="preserve">MSS PREŠOV, s.r.o. v likvidácii </t>
  </si>
  <si>
    <t>dostupné na: http://www.orsr.sk/vypis.asp?ID=86089&amp;SID=8&amp;P=1</t>
  </si>
  <si>
    <t>v dňoch 18.09.2012 - 12.11.2012</t>
  </si>
  <si>
    <t>v dňoch 07.08.2013 - 17.10.2013 (s prerušením)</t>
  </si>
  <si>
    <t>v dňoch 26.02.2014 - 23.05.2014</t>
  </si>
  <si>
    <t>v dňoch 30.09.2015 - 27.05.2016</t>
  </si>
  <si>
    <t>Kontrola bola vykonaná v spoločnosti MŠK s. r. o. dňa 29.11.2015.</t>
  </si>
  <si>
    <t>Kontrola v  Mestskej správe služieb, s.r.o., Prešov  bola vykonaná v termíne od 25.8.2011 do 7.10.2011.</t>
  </si>
  <si>
    <t>číslo 11/2011 - Kontrola dodržiavania zmluvného vzťahu medzi CZT Ružomberok a spoločnosťou Mondi SCP, a.s. v oblasti dodávky tepla v roku 2011 , kotrola vykonaná od 6.12.2011 do 10.1.2012.</t>
  </si>
  <si>
    <t>kontrola číslo 8/2012 - Kontrola hospodárenia v KD AH - kontrola vykonaná od 11.9.2012 do 28.9.2012.</t>
  </si>
  <si>
    <t>Súčet kontrol</t>
  </si>
  <si>
    <t>Počet kontrol</t>
  </si>
  <si>
    <t>Rok</t>
  </si>
  <si>
    <t>Súčet kontrol v rokoch 2010 až 2016</t>
  </si>
  <si>
    <t>Menovky riadkov</t>
  </si>
  <si>
    <t>Celkový súčet</t>
  </si>
  <si>
    <t>Súčet z Súčet kontrol v rokoch 2010 až 2016</t>
  </si>
  <si>
    <t>Priemer</t>
  </si>
  <si>
    <t>MEDIAN</t>
  </si>
  <si>
    <t>Počet jednotiek</t>
  </si>
  <si>
    <t xml:space="preserve">Percentuálne vyjadrenie </t>
  </si>
  <si>
    <r>
      <t xml:space="preserve">priemer//počet jednotiek celkovo </t>
    </r>
    <r>
      <rPr>
        <sz val="10"/>
        <color theme="1"/>
        <rFont val="Calibri"/>
        <family val="2"/>
        <charset val="238"/>
      </rPr>
      <t>→</t>
    </r>
  </si>
  <si>
    <t>0-6 kontrol</t>
  </si>
  <si>
    <t>7-13 kontrol</t>
  </si>
  <si>
    <t>14-20 kontrol</t>
  </si>
  <si>
    <t>21-27 kontrol</t>
  </si>
  <si>
    <t>20% - 49%</t>
  </si>
  <si>
    <t>50% - 100%</t>
  </si>
  <si>
    <t>Podiel samospráv v MF</t>
  </si>
  <si>
    <t>100% (plne v rukách saosprávy)</t>
  </si>
  <si>
    <t>Celkovo</t>
  </si>
  <si>
    <t>Počet kontrol HK v rokoch 2010-2016</t>
  </si>
  <si>
    <t>Podiel zo všetkých kontrol</t>
  </si>
  <si>
    <t>Podľa podielu samospráv</t>
  </si>
  <si>
    <t>Počet kontrol hlavných kontrolórov v rokoch 2010-2016</t>
  </si>
  <si>
    <t>Podľa samospráv a podľa ich podielu v MF</t>
  </si>
  <si>
    <t>Podľa samospráv a ich MF</t>
  </si>
  <si>
    <t>Samospráva</t>
  </si>
  <si>
    <t>Počet kontrol za roky 2010-2016</t>
  </si>
  <si>
    <t>Počet kontrol mestských firiem v samosprávach za roky 2010-2016</t>
  </si>
  <si>
    <t>Predmet a dátum uskutočnenia kontroly</t>
  </si>
  <si>
    <t>Priemer (2010-2016)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</si>
</sst>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6" x14ac:knownFonts="1">
    <font>
      <sz val="11"/>
      <color theme="1"/>
      <name val="Calibri"/>
      <family val="2"/>
      <charset val="238"/>
      <scheme val="minor"/>
    </font>
    <font>
      <b/>
      <sz val="11"/>
      <color theme="0"/>
      <name val="Calibri"/>
      <family val="2"/>
      <charset val="238"/>
      <scheme val="minor"/>
    </font>
    <font>
      <sz val="11"/>
      <color rgb="FFFF0000"/>
      <name val="Calibri"/>
      <family val="2"/>
      <scheme val="minor"/>
    </font>
    <font>
      <sz val="11"/>
      <name val="Calibri"/>
      <family val="2"/>
      <scheme val="minor"/>
    </font>
    <font>
      <u/>
      <sz val="11"/>
      <color theme="10"/>
      <name val="Calibri"/>
      <family val="2"/>
      <scheme val="minor"/>
    </font>
    <font>
      <b/>
      <sz val="9"/>
      <color indexed="81"/>
      <name val="Tahoma"/>
      <family val="2"/>
      <charset val="238"/>
    </font>
    <font>
      <sz val="9"/>
      <color indexed="81"/>
      <name val="Tahoma"/>
      <family val="2"/>
      <charset val="238"/>
    </font>
    <font>
      <sz val="11"/>
      <name val="Calibri"/>
      <family val="2"/>
      <charset val="238"/>
      <scheme val="minor"/>
    </font>
    <font>
      <b/>
      <sz val="11"/>
      <name val="Calibri"/>
      <family val="2"/>
      <charset val="238"/>
      <scheme val="minor"/>
    </font>
    <font>
      <sz val="11"/>
      <color theme="0"/>
      <name val="Calibri"/>
      <family val="2"/>
      <charset val="238"/>
      <scheme val="minor"/>
    </font>
    <font>
      <b/>
      <sz val="11"/>
      <color theme="1"/>
      <name val="Calibri"/>
      <family val="2"/>
      <charset val="238"/>
      <scheme val="minor"/>
    </font>
    <font>
      <sz val="10"/>
      <color theme="1"/>
      <name val="Calibri"/>
      <family val="2"/>
      <charset val="238"/>
      <scheme val="minor"/>
    </font>
    <font>
      <b/>
      <sz val="10"/>
      <color rgb="FF7030A0"/>
      <name val="Calibri"/>
      <family val="2"/>
      <charset val="238"/>
      <scheme val="minor"/>
    </font>
    <font>
      <b/>
      <sz val="10"/>
      <color theme="0"/>
      <name val="Calibri"/>
      <family val="2"/>
      <charset val="238"/>
      <scheme val="minor"/>
    </font>
    <font>
      <sz val="10"/>
      <color theme="1"/>
      <name val="Calibri"/>
      <family val="2"/>
      <charset val="238"/>
    </font>
    <font>
      <sz val="11"/>
      <color theme="1"/>
      <name val="Calibri"/>
      <family val="2"/>
      <charset val="238"/>
      <scheme val="minor"/>
    </font>
  </fonts>
  <fills count="1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rgb="FFCC33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3">
    <xf numFmtId="0" fontId="0" fillId="0" borderId="0"/>
    <xf numFmtId="0" fontId="4" fillId="0" borderId="0" applyNumberFormat="0" applyFill="0" applyBorder="0" applyAlignment="0" applyProtection="0"/>
    <xf numFmtId="9" fontId="15" fillId="0" borderId="0" applyFont="0" applyFill="0" applyBorder="0" applyAlignment="0" applyProtection="0"/>
  </cellStyleXfs>
  <cellXfs count="85">
    <xf numFmtId="0" fontId="0" fillId="0" borderId="0" xfId="0"/>
    <xf numFmtId="0" fontId="0" fillId="2" borderId="1" xfId="0" applyFill="1" applyBorder="1" applyAlignment="1">
      <alignment wrapText="1"/>
    </xf>
    <xf numFmtId="0" fontId="0" fillId="2" borderId="1" xfId="0" applyFill="1" applyBorder="1" applyAlignment="1">
      <alignment horizontal="left" wrapText="1"/>
    </xf>
    <xf numFmtId="10" fontId="0" fillId="2" borderId="1" xfId="0" applyNumberFormat="1" applyFill="1" applyBorder="1" applyAlignment="1">
      <alignment wrapText="1"/>
    </xf>
    <xf numFmtId="0" fontId="0" fillId="0" borderId="1" xfId="0" applyBorder="1" applyAlignment="1">
      <alignment wrapText="1"/>
    </xf>
    <xf numFmtId="0" fontId="0" fillId="0" borderId="1" xfId="0" applyBorder="1" applyAlignment="1">
      <alignment horizontal="left" wrapText="1"/>
    </xf>
    <xf numFmtId="10" fontId="0" fillId="0" borderId="1" xfId="0" applyNumberFormat="1" applyBorder="1" applyAlignment="1">
      <alignment wrapText="1"/>
    </xf>
    <xf numFmtId="3" fontId="0" fillId="0" borderId="1" xfId="0" applyNumberFormat="1" applyBorder="1" applyAlignment="1">
      <alignment horizontal="left" wrapText="1"/>
    </xf>
    <xf numFmtId="0" fontId="0" fillId="3" borderId="1" xfId="0" applyFill="1" applyBorder="1" applyAlignment="1">
      <alignment wrapText="1"/>
    </xf>
    <xf numFmtId="3" fontId="0" fillId="3" borderId="1" xfId="0" applyNumberFormat="1" applyFill="1" applyBorder="1" applyAlignment="1">
      <alignment horizontal="left" wrapText="1"/>
    </xf>
    <xf numFmtId="10" fontId="0" fillId="3" borderId="1" xfId="0" applyNumberFormat="1" applyFill="1" applyBorder="1" applyAlignment="1">
      <alignment wrapText="1"/>
    </xf>
    <xf numFmtId="0" fontId="2" fillId="0" borderId="1" xfId="0" applyFont="1" applyBorder="1" applyAlignment="1">
      <alignment wrapText="1"/>
    </xf>
    <xf numFmtId="0" fontId="2" fillId="3" borderId="1" xfId="0" applyFont="1" applyFill="1" applyBorder="1" applyAlignment="1">
      <alignment wrapText="1"/>
    </xf>
    <xf numFmtId="3" fontId="2" fillId="0" borderId="1" xfId="0" applyNumberFormat="1" applyFont="1" applyBorder="1" applyAlignment="1">
      <alignment horizontal="left" wrapText="1"/>
    </xf>
    <xf numFmtId="10" fontId="2" fillId="0" borderId="1" xfId="0" applyNumberFormat="1" applyFont="1" applyBorder="1" applyAlignment="1">
      <alignment wrapText="1"/>
    </xf>
    <xf numFmtId="3" fontId="2" fillId="3" borderId="1" xfId="0" applyNumberFormat="1" applyFont="1" applyFill="1" applyBorder="1" applyAlignment="1">
      <alignment horizontal="left" wrapText="1"/>
    </xf>
    <xf numFmtId="10" fontId="2" fillId="3" borderId="1" xfId="0" applyNumberFormat="1" applyFont="1" applyFill="1" applyBorder="1" applyAlignment="1">
      <alignment wrapText="1"/>
    </xf>
    <xf numFmtId="164" fontId="0" fillId="0" borderId="1" xfId="0" applyNumberFormat="1" applyBorder="1" applyAlignment="1">
      <alignment wrapText="1"/>
    </xf>
    <xf numFmtId="165" fontId="0" fillId="0" borderId="1" xfId="0" applyNumberFormat="1" applyBorder="1" applyAlignment="1">
      <alignment wrapText="1"/>
    </xf>
    <xf numFmtId="0" fontId="0" fillId="4" borderId="1" xfId="0" applyFill="1" applyBorder="1" applyAlignment="1">
      <alignment wrapText="1"/>
    </xf>
    <xf numFmtId="0" fontId="3" fillId="0" borderId="1" xfId="0" applyFont="1" applyBorder="1" applyAlignment="1">
      <alignment wrapText="1"/>
    </xf>
    <xf numFmtId="0" fontId="0" fillId="5" borderId="1" xfId="0" applyFill="1" applyBorder="1" applyAlignment="1">
      <alignment wrapText="1"/>
    </xf>
    <xf numFmtId="3" fontId="0" fillId="5" borderId="1" xfId="0" applyNumberFormat="1" applyFill="1" applyBorder="1" applyAlignment="1">
      <alignment horizontal="left" wrapText="1"/>
    </xf>
    <xf numFmtId="10" fontId="0" fillId="5" borderId="1" xfId="0" applyNumberFormat="1" applyFill="1" applyBorder="1" applyAlignment="1">
      <alignment wrapText="1"/>
    </xf>
    <xf numFmtId="0" fontId="0" fillId="0" borderId="0" xfId="0" applyAlignment="1">
      <alignment wrapText="1"/>
    </xf>
    <xf numFmtId="3" fontId="0" fillId="0" borderId="0" xfId="0" applyNumberFormat="1" applyAlignment="1">
      <alignment horizontal="left" wrapText="1"/>
    </xf>
    <xf numFmtId="10" fontId="0" fillId="0" borderId="0" xfId="0" applyNumberFormat="1" applyAlignment="1">
      <alignment wrapText="1"/>
    </xf>
    <xf numFmtId="3" fontId="1" fillId="6" borderId="1" xfId="0" applyNumberFormat="1" applyFont="1" applyFill="1" applyBorder="1" applyAlignment="1">
      <alignment horizontal="left" wrapText="1"/>
    </xf>
    <xf numFmtId="10" fontId="1" fillId="6" borderId="1" xfId="0" applyNumberFormat="1" applyFont="1" applyFill="1" applyBorder="1" applyAlignment="1">
      <alignment wrapText="1"/>
    </xf>
    <xf numFmtId="1" fontId="0" fillId="0" borderId="1" xfId="0" applyNumberFormat="1" applyBorder="1" applyAlignment="1">
      <alignment wrapText="1"/>
    </xf>
    <xf numFmtId="10" fontId="4" fillId="0" borderId="0" xfId="1" applyNumberFormat="1" applyAlignment="1">
      <alignment wrapText="1"/>
    </xf>
    <xf numFmtId="0" fontId="0" fillId="0" borderId="0" xfId="0" applyAlignment="1">
      <alignment horizontal="left" wrapText="1"/>
    </xf>
    <xf numFmtId="0" fontId="0" fillId="7" borderId="1" xfId="0" applyFill="1" applyBorder="1" applyAlignment="1">
      <alignment wrapText="1"/>
    </xf>
    <xf numFmtId="10" fontId="0" fillId="7" borderId="1" xfId="0" applyNumberFormat="1" applyFill="1" applyBorder="1" applyAlignment="1">
      <alignment wrapText="1"/>
    </xf>
    <xf numFmtId="14" fontId="0" fillId="0" borderId="1" xfId="0" applyNumberFormat="1" applyBorder="1" applyAlignment="1">
      <alignment wrapText="1"/>
    </xf>
    <xf numFmtId="0" fontId="1" fillId="8" borderId="0" xfId="0" applyFont="1" applyFill="1" applyAlignment="1">
      <alignment wrapText="1"/>
    </xf>
    <xf numFmtId="0" fontId="0" fillId="0" borderId="1" xfId="0" applyBorder="1"/>
    <xf numFmtId="0" fontId="7" fillId="3" borderId="0" xfId="0" applyFont="1" applyFill="1" applyBorder="1" applyAlignment="1">
      <alignment wrapText="1"/>
    </xf>
    <xf numFmtId="3" fontId="8" fillId="3" borderId="0" xfId="0" applyNumberFormat="1" applyFont="1" applyFill="1" applyBorder="1" applyAlignment="1">
      <alignment horizontal="left" wrapText="1"/>
    </xf>
    <xf numFmtId="10" fontId="8" fillId="3" borderId="0" xfId="0" applyNumberFormat="1" applyFont="1" applyFill="1" applyBorder="1" applyAlignment="1">
      <alignment wrapText="1"/>
    </xf>
    <xf numFmtId="0" fontId="7" fillId="3" borderId="0" xfId="0" applyFont="1" applyFill="1" applyBorder="1"/>
    <xf numFmtId="3" fontId="7" fillId="3" borderId="0" xfId="0" applyNumberFormat="1" applyFont="1" applyFill="1" applyBorder="1" applyAlignment="1">
      <alignment horizontal="left" wrapText="1"/>
    </xf>
    <xf numFmtId="1" fontId="7" fillId="3" borderId="0" xfId="0" applyNumberFormat="1" applyFont="1" applyFill="1" applyBorder="1" applyAlignment="1">
      <alignment wrapText="1"/>
    </xf>
    <xf numFmtId="10" fontId="7" fillId="3" borderId="0" xfId="0" applyNumberFormat="1" applyFont="1" applyFill="1" applyBorder="1" applyAlignment="1">
      <alignment wrapText="1"/>
    </xf>
    <xf numFmtId="0" fontId="0" fillId="0" borderId="1" xfId="0" applyBorder="1" applyAlignment="1">
      <alignment horizontal="left"/>
    </xf>
    <xf numFmtId="0" fontId="0" fillId="0" borderId="1" xfId="0" applyNumberFormat="1" applyBorder="1"/>
    <xf numFmtId="9" fontId="0" fillId="0" borderId="1" xfId="0" applyNumberFormat="1" applyBorder="1" applyAlignment="1">
      <alignment horizontal="left" indent="1"/>
    </xf>
    <xf numFmtId="9" fontId="0" fillId="0" borderId="1" xfId="0" applyNumberFormat="1" applyBorder="1" applyAlignment="1">
      <alignment horizontal="left"/>
    </xf>
    <xf numFmtId="9" fontId="9" fillId="9" borderId="1" xfId="0" applyNumberFormat="1" applyFont="1" applyFill="1" applyBorder="1" applyAlignment="1">
      <alignment horizontal="left"/>
    </xf>
    <xf numFmtId="0" fontId="0" fillId="10" borderId="1" xfId="0" applyFill="1" applyBorder="1" applyAlignment="1">
      <alignment wrapText="1"/>
    </xf>
    <xf numFmtId="0" fontId="0" fillId="0" borderId="0" xfId="0" applyNumberFormat="1"/>
    <xf numFmtId="0" fontId="11" fillId="0" borderId="0" xfId="0" applyFont="1" applyAlignment="1">
      <alignment wrapText="1"/>
    </xf>
    <xf numFmtId="1" fontId="12" fillId="11" borderId="1" xfId="0" applyNumberFormat="1" applyFont="1" applyFill="1" applyBorder="1" applyAlignment="1">
      <alignment wrapText="1"/>
    </xf>
    <xf numFmtId="14" fontId="13" fillId="12" borderId="1" xfId="0" applyNumberFormat="1" applyFont="1" applyFill="1" applyBorder="1" applyAlignment="1">
      <alignment wrapText="1"/>
    </xf>
    <xf numFmtId="1" fontId="11" fillId="0" borderId="1" xfId="0" applyNumberFormat="1" applyFont="1" applyBorder="1" applyAlignment="1">
      <alignment wrapText="1"/>
    </xf>
    <xf numFmtId="2" fontId="11" fillId="0" borderId="1" xfId="0" applyNumberFormat="1" applyFont="1" applyBorder="1" applyAlignment="1">
      <alignment wrapText="1"/>
    </xf>
    <xf numFmtId="10" fontId="11" fillId="0" borderId="1" xfId="0" applyNumberFormat="1" applyFont="1" applyBorder="1" applyAlignment="1">
      <alignment wrapText="1"/>
    </xf>
    <xf numFmtId="10" fontId="0" fillId="0" borderId="0" xfId="2" applyNumberFormat="1" applyFont="1" applyAlignment="1">
      <alignment horizontal="left"/>
    </xf>
    <xf numFmtId="10" fontId="0" fillId="0" borderId="0" xfId="2" applyNumberFormat="1" applyFont="1"/>
    <xf numFmtId="0" fontId="0" fillId="5" borderId="0" xfId="0" applyNumberFormat="1" applyFill="1"/>
    <xf numFmtId="0" fontId="0" fillId="13" borderId="0" xfId="0" applyNumberFormat="1" applyFill="1"/>
    <xf numFmtId="0" fontId="0" fillId="0" borderId="2" xfId="0" applyBorder="1" applyAlignment="1">
      <alignment wrapText="1"/>
    </xf>
    <xf numFmtId="9" fontId="0" fillId="0" borderId="2" xfId="2" applyNumberFormat="1" applyFont="1" applyBorder="1" applyAlignment="1">
      <alignment wrapText="1"/>
    </xf>
    <xf numFmtId="0" fontId="1" fillId="14" borderId="2" xfId="0" applyFont="1" applyFill="1" applyBorder="1" applyAlignment="1">
      <alignment wrapText="1"/>
    </xf>
    <xf numFmtId="0" fontId="1" fillId="12" borderId="3" xfId="0" applyFont="1" applyFill="1" applyBorder="1" applyAlignment="1">
      <alignment wrapText="1"/>
    </xf>
    <xf numFmtId="0" fontId="1" fillId="12" borderId="4" xfId="0" applyFont="1" applyFill="1" applyBorder="1" applyAlignment="1">
      <alignment wrapText="1"/>
    </xf>
    <xf numFmtId="0" fontId="1" fillId="12" borderId="5" xfId="0" applyFont="1" applyFill="1" applyBorder="1" applyAlignment="1">
      <alignment wrapText="1"/>
    </xf>
    <xf numFmtId="0" fontId="1" fillId="14" borderId="6" xfId="0" applyFont="1" applyFill="1" applyBorder="1" applyAlignment="1">
      <alignment wrapText="1"/>
    </xf>
    <xf numFmtId="9" fontId="0" fillId="0" borderId="7" xfId="2" applyNumberFormat="1" applyFont="1" applyBorder="1" applyAlignment="1">
      <alignment wrapText="1"/>
    </xf>
    <xf numFmtId="0" fontId="1" fillId="14" borderId="8" xfId="0" applyFont="1" applyFill="1" applyBorder="1" applyAlignment="1">
      <alignment wrapText="1"/>
    </xf>
    <xf numFmtId="9" fontId="0" fillId="0" borderId="9" xfId="2" applyNumberFormat="1" applyFont="1" applyBorder="1" applyAlignment="1">
      <alignment wrapText="1"/>
    </xf>
    <xf numFmtId="9" fontId="1" fillId="14" borderId="10" xfId="0" applyNumberFormat="1" applyFont="1" applyFill="1" applyBorder="1" applyAlignment="1">
      <alignment wrapText="1"/>
    </xf>
    <xf numFmtId="0" fontId="0" fillId="0" borderId="11" xfId="0" applyBorder="1" applyAlignment="1">
      <alignment wrapText="1"/>
    </xf>
    <xf numFmtId="9" fontId="0" fillId="0" borderId="12" xfId="2" applyNumberFormat="1" applyFont="1" applyBorder="1" applyAlignment="1">
      <alignment wrapText="1"/>
    </xf>
    <xf numFmtId="10" fontId="0" fillId="14" borderId="14" xfId="2" applyNumberFormat="1" applyFont="1" applyFill="1" applyBorder="1"/>
    <xf numFmtId="0" fontId="0" fillId="14" borderId="14" xfId="0" applyFill="1" applyBorder="1"/>
    <xf numFmtId="10" fontId="0" fillId="14" borderId="15" xfId="2" applyNumberFormat="1" applyFont="1" applyFill="1" applyBorder="1" applyAlignment="1">
      <alignment wrapText="1"/>
    </xf>
    <xf numFmtId="0" fontId="0" fillId="0" borderId="2" xfId="0" applyNumberFormat="1" applyBorder="1"/>
    <xf numFmtId="0" fontId="0" fillId="14" borderId="16" xfId="0" applyFill="1" applyBorder="1"/>
    <xf numFmtId="0" fontId="0" fillId="0" borderId="2" xfId="0" applyBorder="1" applyAlignment="1">
      <alignment horizontal="left"/>
    </xf>
    <xf numFmtId="0" fontId="0" fillId="14" borderId="17" xfId="0" applyFill="1" applyBorder="1"/>
    <xf numFmtId="0" fontId="0" fillId="0" borderId="1" xfId="0" applyBorder="1" applyAlignment="1">
      <alignment horizontal="left" indent="1"/>
    </xf>
    <xf numFmtId="0" fontId="0" fillId="15" borderId="13" xfId="0" applyFill="1" applyBorder="1" applyAlignment="1">
      <alignment wrapText="1"/>
    </xf>
    <xf numFmtId="0" fontId="10" fillId="15" borderId="16" xfId="0" applyFont="1" applyFill="1" applyBorder="1" applyAlignment="1">
      <alignment wrapText="1"/>
    </xf>
    <xf numFmtId="2" fontId="0" fillId="0" borderId="1" xfId="0" applyNumberFormat="1" applyBorder="1" applyAlignment="1">
      <alignment wrapText="1"/>
    </xf>
  </cellXfs>
  <cellStyles count="3">
    <cellStyle name="Hypertextové prepojenie" xfId="1" builtinId="8"/>
    <cellStyle name="Normálna" xfId="0" builtinId="0"/>
    <cellStyle name="Percentá" xfId="2" builtinId="5"/>
  </cellStyles>
  <dxfs count="52">
    <dxf>
      <fill>
        <patternFill>
          <bgColor rgb="FFFFFF00"/>
        </patternFill>
      </fill>
    </dxf>
    <dxf>
      <fill>
        <patternFill>
          <bgColor theme="7" tint="0.39994506668294322"/>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000"/>
        </patternFill>
      </fill>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right style="medium">
          <color indexed="64"/>
        </right>
        <bottom style="medium">
          <color indexed="64"/>
        </bottom>
      </border>
    </dxf>
    <dxf>
      <fill>
        <patternFill>
          <bgColor theme="7" tint="0.39997558519241921"/>
        </patternFill>
      </fill>
    </dxf>
    <dxf>
      <fill>
        <patternFill>
          <bgColor theme="7" tint="0.39997558519241921"/>
        </patternFill>
      </fill>
    </dxf>
    <dxf>
      <border>
        <left style="medium">
          <color indexed="64"/>
        </left>
        <right style="medium">
          <color indexed="64"/>
        </right>
        <bottom style="medium">
          <color indexed="64"/>
        </bottom>
      </border>
    </dxf>
    <dxf>
      <border>
        <right style="medium">
          <color indexed="64"/>
        </right>
        <top style="medium">
          <color indexed="64"/>
        </top>
      </border>
    </dxf>
    <dxf>
      <border>
        <left style="medium">
          <color indexed="64"/>
        </left>
        <right style="medium">
          <color indexed="64"/>
        </right>
        <top style="medium">
          <color indexed="64"/>
        </top>
      </border>
    </dxf>
    <dxf>
      <border>
        <right style="medium">
          <color indexed="64"/>
        </right>
        <top style="medium">
          <color indexed="64"/>
        </top>
        <bottom style="medium">
          <color indexed="64"/>
        </bottom>
      </border>
    </dxf>
    <dxf>
      <fill>
        <patternFill patternType="solid">
          <bgColor theme="7" tint="0.39997558519241921"/>
        </patternFill>
      </fill>
    </dxf>
    <dxf>
      <fill>
        <patternFill patternType="solid">
          <bgColor theme="7" tint="0.39997558519241921"/>
        </patternFill>
      </fill>
    </dxf>
    <dxf>
      <border>
        <left style="medium">
          <color indexed="64"/>
        </left>
        <right style="medium">
          <color indexed="64"/>
        </right>
        <top style="medium">
          <color indexed="64"/>
        </top>
        <bottom style="medium">
          <color indexed="64"/>
        </bottom>
      </border>
    </dxf>
    <dxf>
      <fill>
        <patternFill patternType="solid">
          <bgColor theme="0" tint="-4.9989318521683403E-2"/>
        </patternFill>
      </fill>
    </dxf>
    <dxf>
      <fill>
        <patternFill patternType="solid">
          <bgColor rgb="FFFFFF00"/>
        </patternFill>
      </fill>
    </dxf>
    <dxf>
      <numFmt numFmtId="14" formatCode="0.00%"/>
    </dxf>
    <dxf>
      <numFmt numFmtId="14" formatCode="0.00%"/>
    </dxf>
    <dxf>
      <numFmt numFmtId="14" formatCode="0.00%"/>
    </dxf>
    <dxf>
      <numFmt numFmtId="14" formatCode="0.00%"/>
    </dxf>
    <dxf>
      <border>
        <left style="medium">
          <color indexed="64"/>
        </left>
        <bottom style="medium">
          <color indexed="64"/>
        </bottom>
      </border>
    </dxf>
    <dxf>
      <border>
        <left style="medium">
          <color indexed="64"/>
        </left>
        <right style="medium">
          <color indexed="64"/>
        </right>
        <bottom style="medium">
          <color indexed="64"/>
        </bottom>
      </border>
    </dxf>
    <dxf>
      <fill>
        <patternFill>
          <bgColor theme="7" tint="0.39997558519241921"/>
        </patternFill>
      </fill>
    </dxf>
    <dxf>
      <fill>
        <patternFill>
          <bgColor theme="7" tint="0.39997558519241921"/>
        </patternFill>
      </fill>
    </dxf>
    <dxf>
      <font>
        <color theme="0"/>
      </font>
    </dxf>
    <dxf>
      <fill>
        <patternFill patternType="solid">
          <bgColor theme="3"/>
        </patternFill>
      </fill>
    </dxf>
    <dxf>
      <font>
        <color theme="0"/>
      </font>
    </dxf>
    <dxf>
      <fill>
        <patternFill patternType="solid">
          <bgColor theme="3"/>
        </patternFill>
      </fill>
    </dxf>
    <dxf>
      <font>
        <color theme="0"/>
      </font>
    </dxf>
    <dxf>
      <fill>
        <patternFill patternType="solid">
          <bgColor theme="3"/>
        </patternFill>
      </fill>
    </dxf>
    <dxf>
      <font>
        <color theme="0"/>
      </font>
    </dxf>
    <dxf>
      <fill>
        <patternFill patternType="solid">
          <bgColor theme="3"/>
        </patternFill>
      </fill>
    </dxf>
    <dxf>
      <numFmt numFmtId="13" formatCode="0%"/>
    </dxf>
    <dxf>
      <numFmt numFmtId="13" formatCode="0%"/>
    </dxf>
    <dxf>
      <numFmt numFmtId="13" formatCode="0%"/>
    </dxf>
    <dxf>
      <numFmt numFmtId="1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color theme="0"/>
      </font>
      <fill>
        <patternFill>
          <bgColor theme="3"/>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pPr>
          <a:endParaRPr lang="sk-SK"/>
        </a:p>
      </c:txPr>
    </c:title>
    <c:autoTitleDeleted val="0"/>
    <c:plotArea>
      <c:layout/>
      <c:pieChart>
        <c:varyColors val="1"/>
        <c:ser>
          <c:idx val="0"/>
          <c:order val="0"/>
          <c:tx>
            <c:strRef>
              <c:f>'Podľa samospráv'!$E$7</c:f>
              <c:strCache>
                <c:ptCount val="1"/>
                <c:pt idx="0">
                  <c:v>Počet kontrol mestských firiem v samosprávach za roky 2010-2016</c:v>
                </c:pt>
              </c:strCache>
            </c:strRef>
          </c:tx>
          <c:dLbls>
            <c:dLbl>
              <c:idx val="3"/>
              <c:layout>
                <c:manualLayout>
                  <c:x val="-0.13263976377952755"/>
                  <c:y val="1.07903178769320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AAC-4B5C-9944-892CFB8FB20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'Podľa samospráv'!$E$9:$E$12</c:f>
              <c:strCache>
                <c:ptCount val="4"/>
                <c:pt idx="0">
                  <c:v>0-6 kontrol</c:v>
                </c:pt>
                <c:pt idx="1">
                  <c:v>7-13 kontrol</c:v>
                </c:pt>
                <c:pt idx="2">
                  <c:v>14-20 kontrol</c:v>
                </c:pt>
                <c:pt idx="3">
                  <c:v>21-27 kontrol</c:v>
                </c:pt>
              </c:strCache>
            </c:strRef>
          </c:cat>
          <c:val>
            <c:numRef>
              <c:f>'Podľa samospráv'!$G$9:$G$12</c:f>
              <c:numCache>
                <c:formatCode>0.00%</c:formatCode>
                <c:ptCount val="4"/>
                <c:pt idx="0">
                  <c:v>0.68</c:v>
                </c:pt>
                <c:pt idx="1">
                  <c:v>0.18</c:v>
                </c:pt>
                <c:pt idx="2">
                  <c:v>0.1</c:v>
                </c:pt>
                <c:pt idx="3">
                  <c:v>0.04</c:v>
                </c:pt>
              </c:numCache>
            </c:numRef>
          </c:val>
          <c:extLst>
            <c:ext xmlns:c16="http://schemas.microsoft.com/office/drawing/2014/chart" uri="{C3380CC4-5D6E-409C-BE32-E72D297353CC}">
              <c16:uniqueId val="{00000001-2AAC-4B5C-9944-892CFB8FB20E}"/>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sk-SK"/>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600075</xdr:colOff>
      <xdr:row>15</xdr:row>
      <xdr:rowOff>85725</xdr:rowOff>
    </xdr:from>
    <xdr:to>
      <xdr:col>10</xdr:col>
      <xdr:colOff>447675</xdr:colOff>
      <xdr:row>28</xdr:row>
      <xdr:rowOff>352425</xdr:rowOff>
    </xdr:to>
    <xdr:graphicFrame macro="">
      <xdr:nvGraphicFramePr>
        <xdr:cNvPr id="3" name="Graf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7"/>
  <sheetViews>
    <sheetView zoomScale="80" zoomScaleNormal="80" workbookViewId="0">
      <pane ySplit="1" topLeftCell="A20" activePane="bottomLeft" state="frozen"/>
      <selection pane="bottomLeft" activeCell="H11" sqref="H11"/>
    </sheetView>
  </sheetViews>
  <sheetFormatPr defaultRowHeight="14.4" x14ac:dyDescent="0.3"/>
  <cols>
    <col min="1" max="1" width="22.6640625" style="24" customWidth="1"/>
    <col min="2" max="2" width="31.44140625" style="24" customWidth="1"/>
    <col min="3" max="3" width="17.109375" style="24" customWidth="1"/>
    <col min="4" max="4" width="17.109375" style="31" customWidth="1"/>
    <col min="5" max="5" width="17.109375" style="26" customWidth="1"/>
    <col min="6" max="6" width="30.5546875" style="24" customWidth="1"/>
    <col min="7" max="22" width="22.5546875" style="24" customWidth="1"/>
    <col min="23" max="23" width="39" style="24" customWidth="1"/>
  </cols>
  <sheetData>
    <row r="1" spans="1:23" ht="30" customHeight="1" x14ac:dyDescent="0.3">
      <c r="A1" s="1" t="s">
        <v>0</v>
      </c>
      <c r="B1" s="1" t="s">
        <v>1</v>
      </c>
      <c r="C1" s="1" t="s">
        <v>2</v>
      </c>
      <c r="D1" s="2" t="s">
        <v>3</v>
      </c>
      <c r="E1" s="3" t="s">
        <v>4</v>
      </c>
      <c r="F1" s="1" t="s">
        <v>5</v>
      </c>
      <c r="G1" s="1" t="s">
        <v>280</v>
      </c>
      <c r="H1" s="1" t="s">
        <v>567</v>
      </c>
      <c r="I1" s="1" t="s">
        <v>281</v>
      </c>
      <c r="J1" s="1" t="s">
        <v>567</v>
      </c>
      <c r="K1" s="1" t="s">
        <v>282</v>
      </c>
      <c r="L1" s="1" t="s">
        <v>567</v>
      </c>
      <c r="M1" s="1" t="s">
        <v>283</v>
      </c>
      <c r="N1" s="1" t="s">
        <v>567</v>
      </c>
      <c r="O1" s="1" t="s">
        <v>284</v>
      </c>
      <c r="P1" s="1" t="s">
        <v>567</v>
      </c>
      <c r="Q1" s="1" t="s">
        <v>285</v>
      </c>
      <c r="R1" s="1" t="s">
        <v>567</v>
      </c>
      <c r="S1" s="1" t="s">
        <v>286</v>
      </c>
      <c r="T1" s="1" t="s">
        <v>567</v>
      </c>
      <c r="U1" s="1" t="s">
        <v>540</v>
      </c>
      <c r="V1" s="1" t="s">
        <v>568</v>
      </c>
      <c r="W1" s="1" t="s">
        <v>6</v>
      </c>
    </row>
    <row r="2" spans="1:23" ht="30" customHeight="1" x14ac:dyDescent="0.3">
      <c r="A2" s="4" t="s">
        <v>7</v>
      </c>
      <c r="B2" s="4" t="s">
        <v>8</v>
      </c>
      <c r="C2" s="4" t="s">
        <v>9</v>
      </c>
      <c r="D2" s="5" t="s">
        <v>10</v>
      </c>
      <c r="E2" s="6">
        <v>1</v>
      </c>
      <c r="F2" s="4">
        <v>1994</v>
      </c>
      <c r="G2" s="4">
        <v>0</v>
      </c>
      <c r="H2" s="4" t="s">
        <v>290</v>
      </c>
      <c r="I2" s="4">
        <v>0</v>
      </c>
      <c r="J2" s="4" t="s">
        <v>290</v>
      </c>
      <c r="K2" s="4">
        <v>0</v>
      </c>
      <c r="L2" s="4" t="s">
        <v>290</v>
      </c>
      <c r="M2" s="4">
        <v>0</v>
      </c>
      <c r="N2" s="4" t="s">
        <v>290</v>
      </c>
      <c r="O2" s="4">
        <v>1</v>
      </c>
      <c r="P2" s="4" t="s">
        <v>363</v>
      </c>
      <c r="Q2" s="4">
        <v>0</v>
      </c>
      <c r="R2" s="4" t="s">
        <v>290</v>
      </c>
      <c r="S2" s="4">
        <v>0</v>
      </c>
      <c r="T2" s="4" t="s">
        <v>290</v>
      </c>
      <c r="U2" s="4">
        <v>1</v>
      </c>
      <c r="V2" s="84">
        <v>0.14285714285714285</v>
      </c>
      <c r="W2" s="4" t="s">
        <v>11</v>
      </c>
    </row>
    <row r="3" spans="1:23" ht="30" customHeight="1" x14ac:dyDescent="0.3">
      <c r="A3" s="4" t="s">
        <v>7</v>
      </c>
      <c r="B3" s="4" t="s">
        <v>12</v>
      </c>
      <c r="C3" s="4" t="s">
        <v>9</v>
      </c>
      <c r="D3" s="5" t="s">
        <v>13</v>
      </c>
      <c r="E3" s="6">
        <v>1</v>
      </c>
      <c r="F3" s="4">
        <v>1992</v>
      </c>
      <c r="G3" s="4">
        <v>0</v>
      </c>
      <c r="H3" s="4" t="s">
        <v>290</v>
      </c>
      <c r="I3" s="4">
        <v>0</v>
      </c>
      <c r="J3" s="4" t="s">
        <v>290</v>
      </c>
      <c r="K3" s="4">
        <v>0</v>
      </c>
      <c r="L3" s="4" t="s">
        <v>290</v>
      </c>
      <c r="M3" s="4">
        <v>0</v>
      </c>
      <c r="N3" s="4" t="s">
        <v>290</v>
      </c>
      <c r="O3" s="4">
        <v>0</v>
      </c>
      <c r="P3" s="4" t="s">
        <v>290</v>
      </c>
      <c r="Q3" s="4">
        <v>0</v>
      </c>
      <c r="R3" s="4" t="s">
        <v>290</v>
      </c>
      <c r="S3" s="4">
        <v>0</v>
      </c>
      <c r="T3" s="4" t="s">
        <v>290</v>
      </c>
      <c r="U3" s="4">
        <v>0</v>
      </c>
      <c r="V3" s="84">
        <v>0</v>
      </c>
      <c r="W3" s="4"/>
    </row>
    <row r="4" spans="1:23" ht="30" customHeight="1" x14ac:dyDescent="0.3">
      <c r="A4" s="4" t="s">
        <v>7</v>
      </c>
      <c r="B4" s="4" t="s">
        <v>14</v>
      </c>
      <c r="C4" s="4" t="s">
        <v>9</v>
      </c>
      <c r="D4" s="7">
        <v>35732881</v>
      </c>
      <c r="E4" s="6">
        <v>0.66</v>
      </c>
      <c r="F4" s="4">
        <v>1997</v>
      </c>
      <c r="G4" s="4">
        <v>0</v>
      </c>
      <c r="H4" s="4" t="s">
        <v>290</v>
      </c>
      <c r="I4" s="4">
        <v>0</v>
      </c>
      <c r="J4" s="4" t="s">
        <v>290</v>
      </c>
      <c r="K4" s="4">
        <v>0</v>
      </c>
      <c r="L4" s="4" t="s">
        <v>290</v>
      </c>
      <c r="M4" s="4">
        <v>0</v>
      </c>
      <c r="N4" s="4" t="s">
        <v>290</v>
      </c>
      <c r="O4" s="4">
        <v>0</v>
      </c>
      <c r="P4" s="4" t="s">
        <v>290</v>
      </c>
      <c r="Q4" s="4">
        <v>0</v>
      </c>
      <c r="R4" s="4" t="s">
        <v>290</v>
      </c>
      <c r="S4" s="4">
        <v>0</v>
      </c>
      <c r="T4" s="4" t="s">
        <v>290</v>
      </c>
      <c r="U4" s="4">
        <v>0</v>
      </c>
      <c r="V4" s="84">
        <v>0</v>
      </c>
      <c r="W4" s="4"/>
    </row>
    <row r="5" spans="1:23" ht="30" customHeight="1" x14ac:dyDescent="0.3">
      <c r="A5" s="4" t="s">
        <v>7</v>
      </c>
      <c r="B5" s="4" t="s">
        <v>15</v>
      </c>
      <c r="C5" s="4" t="s">
        <v>9</v>
      </c>
      <c r="D5" s="7">
        <v>35850370</v>
      </c>
      <c r="E5" s="6">
        <v>0.59289999999999998</v>
      </c>
      <c r="F5" s="4">
        <v>2003</v>
      </c>
      <c r="G5" s="4">
        <v>0</v>
      </c>
      <c r="H5" s="4" t="s">
        <v>290</v>
      </c>
      <c r="I5" s="4">
        <v>0</v>
      </c>
      <c r="J5" s="4" t="s">
        <v>290</v>
      </c>
      <c r="K5" s="4">
        <v>0</v>
      </c>
      <c r="L5" s="4" t="s">
        <v>290</v>
      </c>
      <c r="M5" s="4">
        <v>0</v>
      </c>
      <c r="N5" s="4" t="s">
        <v>290</v>
      </c>
      <c r="O5" s="4">
        <v>0</v>
      </c>
      <c r="P5" s="4" t="s">
        <v>290</v>
      </c>
      <c r="Q5" s="4">
        <v>0</v>
      </c>
      <c r="R5" s="4" t="s">
        <v>290</v>
      </c>
      <c r="S5" s="4">
        <v>0</v>
      </c>
      <c r="T5" s="4" t="s">
        <v>290</v>
      </c>
      <c r="U5" s="4">
        <v>0</v>
      </c>
      <c r="V5" s="84">
        <v>0</v>
      </c>
      <c r="W5" s="4"/>
    </row>
    <row r="6" spans="1:23" ht="30" customHeight="1" x14ac:dyDescent="0.3">
      <c r="A6" s="4" t="s">
        <v>7</v>
      </c>
      <c r="B6" s="4" t="s">
        <v>16</v>
      </c>
      <c r="C6" s="4" t="s">
        <v>9</v>
      </c>
      <c r="D6" s="7">
        <v>35853891</v>
      </c>
      <c r="E6" s="6">
        <v>0.20519999999999999</v>
      </c>
      <c r="F6" s="4">
        <v>2003</v>
      </c>
      <c r="G6" s="4">
        <v>0</v>
      </c>
      <c r="H6" s="4" t="s">
        <v>290</v>
      </c>
      <c r="I6" s="4">
        <v>0</v>
      </c>
      <c r="J6" s="4" t="s">
        <v>290</v>
      </c>
      <c r="K6" s="4">
        <v>0</v>
      </c>
      <c r="L6" s="4" t="s">
        <v>290</v>
      </c>
      <c r="M6" s="4">
        <v>0</v>
      </c>
      <c r="N6" s="4" t="s">
        <v>290</v>
      </c>
      <c r="O6" s="4">
        <v>0</v>
      </c>
      <c r="P6" s="4" t="s">
        <v>290</v>
      </c>
      <c r="Q6" s="4">
        <v>0</v>
      </c>
      <c r="R6" s="4" t="s">
        <v>290</v>
      </c>
      <c r="S6" s="4">
        <v>0</v>
      </c>
      <c r="T6" s="4" t="s">
        <v>290</v>
      </c>
      <c r="U6" s="4">
        <v>0</v>
      </c>
      <c r="V6" s="84">
        <v>0</v>
      </c>
      <c r="W6" s="4" t="s">
        <v>11</v>
      </c>
    </row>
    <row r="7" spans="1:23" ht="30" customHeight="1" x14ac:dyDescent="0.3">
      <c r="A7" s="4" t="s">
        <v>7</v>
      </c>
      <c r="B7" s="4" t="s">
        <v>17</v>
      </c>
      <c r="C7" s="4" t="s">
        <v>9</v>
      </c>
      <c r="D7" s="7">
        <v>31404693</v>
      </c>
      <c r="E7" s="6">
        <v>0.5</v>
      </c>
      <c r="F7" s="4">
        <v>1995</v>
      </c>
      <c r="G7" s="4">
        <v>0</v>
      </c>
      <c r="H7" s="4" t="s">
        <v>290</v>
      </c>
      <c r="I7" s="4">
        <v>0</v>
      </c>
      <c r="J7" s="4" t="s">
        <v>290</v>
      </c>
      <c r="K7" s="4">
        <v>0</v>
      </c>
      <c r="L7" s="4" t="s">
        <v>290</v>
      </c>
      <c r="M7" s="4">
        <v>0</v>
      </c>
      <c r="N7" s="4" t="s">
        <v>290</v>
      </c>
      <c r="O7" s="4">
        <v>0</v>
      </c>
      <c r="P7" s="4" t="s">
        <v>290</v>
      </c>
      <c r="Q7" s="4">
        <v>0</v>
      </c>
      <c r="R7" s="4" t="s">
        <v>290</v>
      </c>
      <c r="S7" s="4">
        <v>0</v>
      </c>
      <c r="T7" s="4" t="s">
        <v>290</v>
      </c>
      <c r="U7" s="4">
        <v>0</v>
      </c>
      <c r="V7" s="84">
        <v>0</v>
      </c>
      <c r="W7" s="4"/>
    </row>
    <row r="8" spans="1:23" ht="30" customHeight="1" x14ac:dyDescent="0.3">
      <c r="A8" s="4" t="s">
        <v>7</v>
      </c>
      <c r="B8" s="4" t="s">
        <v>18</v>
      </c>
      <c r="C8" s="4" t="s">
        <v>9</v>
      </c>
      <c r="D8" s="7">
        <v>35949473</v>
      </c>
      <c r="E8" s="6">
        <v>0.35</v>
      </c>
      <c r="F8" s="4">
        <v>2005</v>
      </c>
      <c r="G8" s="4">
        <v>0</v>
      </c>
      <c r="H8" s="4" t="s">
        <v>290</v>
      </c>
      <c r="I8" s="4">
        <v>0</v>
      </c>
      <c r="J8" s="4" t="s">
        <v>290</v>
      </c>
      <c r="K8" s="4">
        <v>1</v>
      </c>
      <c r="L8" s="4" t="s">
        <v>362</v>
      </c>
      <c r="M8" s="4">
        <v>0</v>
      </c>
      <c r="N8" s="4" t="s">
        <v>290</v>
      </c>
      <c r="O8" s="4">
        <v>0</v>
      </c>
      <c r="P8" s="4" t="s">
        <v>290</v>
      </c>
      <c r="Q8" s="4">
        <v>0</v>
      </c>
      <c r="R8" s="4" t="s">
        <v>290</v>
      </c>
      <c r="S8" s="4">
        <v>0</v>
      </c>
      <c r="T8" s="4" t="s">
        <v>290</v>
      </c>
      <c r="U8" s="4">
        <v>1</v>
      </c>
      <c r="V8" s="84">
        <v>0.14285714285714285</v>
      </c>
      <c r="W8" s="4"/>
    </row>
    <row r="9" spans="1:23" ht="30" customHeight="1" x14ac:dyDescent="0.3">
      <c r="A9" s="4" t="s">
        <v>7</v>
      </c>
      <c r="B9" s="4" t="s">
        <v>19</v>
      </c>
      <c r="C9" s="4" t="s">
        <v>20</v>
      </c>
      <c r="D9" s="7">
        <v>35738880</v>
      </c>
      <c r="E9" s="6">
        <v>1</v>
      </c>
      <c r="F9" s="4">
        <v>1998</v>
      </c>
      <c r="G9" s="4">
        <v>0</v>
      </c>
      <c r="H9" s="4" t="s">
        <v>290</v>
      </c>
      <c r="I9" s="4">
        <v>0</v>
      </c>
      <c r="J9" s="4" t="s">
        <v>290</v>
      </c>
      <c r="K9" s="4">
        <v>0</v>
      </c>
      <c r="L9" s="4" t="s">
        <v>290</v>
      </c>
      <c r="M9" s="4">
        <v>0</v>
      </c>
      <c r="N9" s="4" t="s">
        <v>290</v>
      </c>
      <c r="O9" s="4">
        <v>0</v>
      </c>
      <c r="P9" s="4" t="s">
        <v>290</v>
      </c>
      <c r="Q9" s="4">
        <v>0</v>
      </c>
      <c r="R9" s="4" t="s">
        <v>290</v>
      </c>
      <c r="S9" s="4">
        <v>0</v>
      </c>
      <c r="T9" s="4" t="s">
        <v>290</v>
      </c>
      <c r="U9" s="4">
        <v>0</v>
      </c>
      <c r="V9" s="84">
        <v>0</v>
      </c>
      <c r="W9" s="4" t="s">
        <v>21</v>
      </c>
    </row>
    <row r="10" spans="1:23" ht="30" customHeight="1" x14ac:dyDescent="0.3">
      <c r="A10" s="4" t="s">
        <v>7</v>
      </c>
      <c r="B10" s="4" t="s">
        <v>22</v>
      </c>
      <c r="C10" s="4" t="s">
        <v>20</v>
      </c>
      <c r="D10" s="7">
        <v>35847689</v>
      </c>
      <c r="E10" s="6">
        <v>1</v>
      </c>
      <c r="F10" s="4">
        <v>2002</v>
      </c>
      <c r="G10" s="4">
        <v>0</v>
      </c>
      <c r="H10" s="4" t="s">
        <v>290</v>
      </c>
      <c r="I10" s="4">
        <v>0</v>
      </c>
      <c r="J10" s="4" t="s">
        <v>290</v>
      </c>
      <c r="K10" s="4">
        <v>0</v>
      </c>
      <c r="L10" s="4" t="s">
        <v>290</v>
      </c>
      <c r="M10" s="4">
        <v>0</v>
      </c>
      <c r="N10" s="4" t="s">
        <v>290</v>
      </c>
      <c r="O10" s="4">
        <v>0</v>
      </c>
      <c r="P10" s="4" t="s">
        <v>290</v>
      </c>
      <c r="Q10" s="4">
        <v>0</v>
      </c>
      <c r="R10" s="4" t="s">
        <v>290</v>
      </c>
      <c r="S10" s="4">
        <v>0</v>
      </c>
      <c r="T10" s="4" t="s">
        <v>290</v>
      </c>
      <c r="U10" s="4">
        <v>0</v>
      </c>
      <c r="V10" s="84">
        <v>0</v>
      </c>
      <c r="W10" s="4"/>
    </row>
    <row r="11" spans="1:23" ht="30" customHeight="1" x14ac:dyDescent="0.3">
      <c r="A11" s="21" t="s">
        <v>25</v>
      </c>
      <c r="B11" s="21" t="s">
        <v>488</v>
      </c>
      <c r="C11" s="21" t="s">
        <v>9</v>
      </c>
      <c r="D11" s="22">
        <v>36595098</v>
      </c>
      <c r="E11" s="23" t="s">
        <v>350</v>
      </c>
      <c r="F11" s="21">
        <v>2005</v>
      </c>
      <c r="G11" s="4">
        <v>2</v>
      </c>
      <c r="H11" s="4" t="s">
        <v>490</v>
      </c>
      <c r="I11" s="4">
        <v>0</v>
      </c>
      <c r="J11" s="4" t="s">
        <v>290</v>
      </c>
      <c r="K11" s="4">
        <v>0</v>
      </c>
      <c r="L11" s="4" t="s">
        <v>290</v>
      </c>
      <c r="M11" s="4">
        <v>1</v>
      </c>
      <c r="N11" s="4" t="s">
        <v>491</v>
      </c>
      <c r="O11" s="4">
        <v>1</v>
      </c>
      <c r="P11" s="4" t="s">
        <v>492</v>
      </c>
      <c r="Q11" s="4">
        <v>1</v>
      </c>
      <c r="R11" s="4" t="s">
        <v>493</v>
      </c>
      <c r="S11" s="4">
        <v>0</v>
      </c>
      <c r="T11" s="4" t="s">
        <v>290</v>
      </c>
      <c r="U11" s="4">
        <v>5</v>
      </c>
      <c r="V11" s="84">
        <v>0.7142857142857143</v>
      </c>
      <c r="W11" s="4" t="s">
        <v>489</v>
      </c>
    </row>
    <row r="12" spans="1:23" ht="30" customHeight="1" x14ac:dyDescent="0.3">
      <c r="A12" s="4" t="s">
        <v>25</v>
      </c>
      <c r="B12" s="4" t="s">
        <v>26</v>
      </c>
      <c r="C12" s="4" t="s">
        <v>9</v>
      </c>
      <c r="D12" s="7">
        <v>31701914</v>
      </c>
      <c r="E12" s="6">
        <v>1</v>
      </c>
      <c r="F12" s="4">
        <v>1995</v>
      </c>
      <c r="G12" s="4">
        <v>0</v>
      </c>
      <c r="H12" s="4" t="s">
        <v>290</v>
      </c>
      <c r="I12" s="4">
        <v>0</v>
      </c>
      <c r="J12" s="4" t="s">
        <v>290</v>
      </c>
      <c r="K12" s="4">
        <v>1</v>
      </c>
      <c r="L12" s="4" t="s">
        <v>479</v>
      </c>
      <c r="M12" s="4">
        <v>0</v>
      </c>
      <c r="N12" s="4" t="s">
        <v>290</v>
      </c>
      <c r="O12" s="4">
        <v>1</v>
      </c>
      <c r="P12" s="4" t="s">
        <v>480</v>
      </c>
      <c r="Q12" s="4">
        <v>1</v>
      </c>
      <c r="R12" s="4" t="s">
        <v>481</v>
      </c>
      <c r="S12" s="4">
        <v>1</v>
      </c>
      <c r="T12" s="4" t="s">
        <v>482</v>
      </c>
      <c r="U12" s="4">
        <v>4</v>
      </c>
      <c r="V12" s="84">
        <v>0.5714285714285714</v>
      </c>
      <c r="W12" s="4" t="s">
        <v>11</v>
      </c>
    </row>
    <row r="13" spans="1:23" ht="30" customHeight="1" x14ac:dyDescent="0.3">
      <c r="A13" s="4" t="s">
        <v>25</v>
      </c>
      <c r="B13" s="4" t="s">
        <v>27</v>
      </c>
      <c r="C13" s="4" t="s">
        <v>9</v>
      </c>
      <c r="D13" s="7">
        <v>31672981</v>
      </c>
      <c r="E13" s="6">
        <v>1</v>
      </c>
      <c r="F13" s="4">
        <v>1993</v>
      </c>
      <c r="G13" s="4">
        <v>1</v>
      </c>
      <c r="H13" s="4" t="s">
        <v>483</v>
      </c>
      <c r="I13" s="4">
        <v>0</v>
      </c>
      <c r="J13" s="4" t="s">
        <v>290</v>
      </c>
      <c r="K13" s="4">
        <v>0</v>
      </c>
      <c r="L13" s="4" t="s">
        <v>290</v>
      </c>
      <c r="M13" s="4">
        <v>0</v>
      </c>
      <c r="N13" s="4" t="s">
        <v>290</v>
      </c>
      <c r="O13" s="4">
        <v>1</v>
      </c>
      <c r="P13" s="4" t="s">
        <v>484</v>
      </c>
      <c r="Q13" s="4">
        <v>2</v>
      </c>
      <c r="R13" s="4" t="s">
        <v>485</v>
      </c>
      <c r="S13" s="4">
        <v>0</v>
      </c>
      <c r="T13" s="4" t="s">
        <v>290</v>
      </c>
      <c r="U13" s="4">
        <v>4</v>
      </c>
      <c r="V13" s="84">
        <v>0.5714285714285714</v>
      </c>
      <c r="W13" s="4"/>
    </row>
    <row r="14" spans="1:23" ht="30" customHeight="1" x14ac:dyDescent="0.3">
      <c r="A14" s="4" t="s">
        <v>25</v>
      </c>
      <c r="B14" s="4" t="s">
        <v>28</v>
      </c>
      <c r="C14" s="4" t="s">
        <v>20</v>
      </c>
      <c r="D14" s="7">
        <v>31679692</v>
      </c>
      <c r="E14" s="6">
        <v>1</v>
      </c>
      <c r="F14" s="4">
        <v>1993</v>
      </c>
      <c r="G14" s="4">
        <v>1</v>
      </c>
      <c r="H14" s="4" t="s">
        <v>486</v>
      </c>
      <c r="I14" s="4">
        <v>0</v>
      </c>
      <c r="J14" s="4" t="s">
        <v>290</v>
      </c>
      <c r="K14" s="4">
        <v>0</v>
      </c>
      <c r="L14" s="4" t="s">
        <v>290</v>
      </c>
      <c r="M14" s="4">
        <v>0</v>
      </c>
      <c r="N14" s="4" t="s">
        <v>290</v>
      </c>
      <c r="O14" s="4">
        <v>0</v>
      </c>
      <c r="P14" s="4" t="s">
        <v>290</v>
      </c>
      <c r="Q14" s="4">
        <v>1</v>
      </c>
      <c r="R14" s="4" t="s">
        <v>487</v>
      </c>
      <c r="S14" s="4">
        <v>1</v>
      </c>
      <c r="T14" s="4" t="s">
        <v>482</v>
      </c>
      <c r="U14" s="4">
        <v>3</v>
      </c>
      <c r="V14" s="84">
        <v>0.42857142857142855</v>
      </c>
      <c r="W14" s="4"/>
    </row>
    <row r="15" spans="1:23" ht="30" customHeight="1" x14ac:dyDescent="0.3">
      <c r="A15" s="21" t="s">
        <v>25</v>
      </c>
      <c r="B15" s="21" t="s">
        <v>471</v>
      </c>
      <c r="C15" s="21" t="s">
        <v>20</v>
      </c>
      <c r="D15" s="22">
        <v>31682421</v>
      </c>
      <c r="E15" s="23">
        <v>1</v>
      </c>
      <c r="F15" s="21">
        <v>1993</v>
      </c>
      <c r="G15" s="4">
        <v>1</v>
      </c>
      <c r="H15" s="4" t="s">
        <v>472</v>
      </c>
      <c r="I15" s="4">
        <v>1</v>
      </c>
      <c r="J15" s="4" t="s">
        <v>474</v>
      </c>
      <c r="K15" s="4">
        <v>0</v>
      </c>
      <c r="L15" s="4" t="s">
        <v>290</v>
      </c>
      <c r="M15" s="4">
        <v>1</v>
      </c>
      <c r="N15" s="4" t="s">
        <v>475</v>
      </c>
      <c r="O15" s="4">
        <v>0</v>
      </c>
      <c r="P15" s="4" t="s">
        <v>290</v>
      </c>
      <c r="Q15" s="4">
        <v>0</v>
      </c>
      <c r="R15" s="4" t="s">
        <v>290</v>
      </c>
      <c r="S15" s="4">
        <v>0</v>
      </c>
      <c r="T15" s="4" t="s">
        <v>290</v>
      </c>
      <c r="U15" s="4">
        <v>3</v>
      </c>
      <c r="V15" s="84">
        <v>0.42857142857142855</v>
      </c>
      <c r="W15" s="4"/>
    </row>
    <row r="16" spans="1:23" ht="30" customHeight="1" x14ac:dyDescent="0.3">
      <c r="A16" s="4" t="s">
        <v>25</v>
      </c>
      <c r="B16" s="4" t="s">
        <v>29</v>
      </c>
      <c r="C16" s="4" t="s">
        <v>20</v>
      </c>
      <c r="D16" s="7">
        <v>44518684</v>
      </c>
      <c r="E16" s="6">
        <v>1</v>
      </c>
      <c r="F16" s="4">
        <v>2008</v>
      </c>
      <c r="G16" s="4">
        <v>1</v>
      </c>
      <c r="H16" s="4" t="s">
        <v>473</v>
      </c>
      <c r="I16" s="4">
        <v>0</v>
      </c>
      <c r="J16" s="4" t="s">
        <v>290</v>
      </c>
      <c r="K16" s="4">
        <v>1</v>
      </c>
      <c r="L16" s="4" t="s">
        <v>476</v>
      </c>
      <c r="M16" s="4">
        <v>1</v>
      </c>
      <c r="N16" s="4" t="s">
        <v>477</v>
      </c>
      <c r="O16" s="4">
        <v>0</v>
      </c>
      <c r="P16" s="4" t="s">
        <v>290</v>
      </c>
      <c r="Q16" s="4">
        <v>1</v>
      </c>
      <c r="R16" s="4" t="s">
        <v>478</v>
      </c>
      <c r="S16" s="4">
        <v>0</v>
      </c>
      <c r="T16" s="4" t="s">
        <v>290</v>
      </c>
      <c r="U16" s="4">
        <v>4</v>
      </c>
      <c r="V16" s="84">
        <v>0.5714285714285714</v>
      </c>
      <c r="W16" s="4" t="s">
        <v>30</v>
      </c>
    </row>
    <row r="17" spans="1:23" ht="30" customHeight="1" x14ac:dyDescent="0.3">
      <c r="A17" s="4" t="s">
        <v>25</v>
      </c>
      <c r="B17" s="4" t="s">
        <v>31</v>
      </c>
      <c r="C17" s="4" t="s">
        <v>9</v>
      </c>
      <c r="D17" s="7">
        <v>36205214</v>
      </c>
      <c r="E17" s="6">
        <v>0.34</v>
      </c>
      <c r="F17" s="4">
        <v>2001</v>
      </c>
      <c r="G17" s="4">
        <v>0</v>
      </c>
      <c r="H17" s="4" t="s">
        <v>290</v>
      </c>
      <c r="I17" s="4">
        <v>0</v>
      </c>
      <c r="J17" s="4" t="s">
        <v>290</v>
      </c>
      <c r="K17" s="4">
        <v>0</v>
      </c>
      <c r="L17" s="4" t="s">
        <v>290</v>
      </c>
      <c r="M17" s="4">
        <v>0</v>
      </c>
      <c r="N17" s="4" t="s">
        <v>290</v>
      </c>
      <c r="O17" s="4">
        <v>0</v>
      </c>
      <c r="P17" s="4" t="s">
        <v>290</v>
      </c>
      <c r="Q17" s="4">
        <v>0</v>
      </c>
      <c r="R17" s="4" t="s">
        <v>290</v>
      </c>
      <c r="S17" s="4">
        <v>0</v>
      </c>
      <c r="T17" s="4" t="s">
        <v>290</v>
      </c>
      <c r="U17" s="4">
        <v>0</v>
      </c>
      <c r="V17" s="84">
        <v>0</v>
      </c>
      <c r="W17" s="4"/>
    </row>
    <row r="18" spans="1:23" ht="30" customHeight="1" x14ac:dyDescent="0.3">
      <c r="A18" s="4" t="s">
        <v>25</v>
      </c>
      <c r="B18" s="4" t="s">
        <v>32</v>
      </c>
      <c r="C18" s="4" t="s">
        <v>9</v>
      </c>
      <c r="D18" s="7">
        <v>36570460</v>
      </c>
      <c r="E18" s="6">
        <v>0.2044</v>
      </c>
      <c r="F18" s="4">
        <v>2003</v>
      </c>
      <c r="G18" s="4">
        <v>0</v>
      </c>
      <c r="H18" s="4" t="s">
        <v>290</v>
      </c>
      <c r="I18" s="4">
        <v>0</v>
      </c>
      <c r="J18" s="4" t="s">
        <v>290</v>
      </c>
      <c r="K18" s="4">
        <v>0</v>
      </c>
      <c r="L18" s="4" t="s">
        <v>290</v>
      </c>
      <c r="M18" s="4">
        <v>0</v>
      </c>
      <c r="N18" s="4" t="s">
        <v>290</v>
      </c>
      <c r="O18" s="4">
        <v>0</v>
      </c>
      <c r="P18" s="4" t="s">
        <v>290</v>
      </c>
      <c r="Q18" s="4">
        <v>0</v>
      </c>
      <c r="R18" s="4" t="s">
        <v>290</v>
      </c>
      <c r="S18" s="4">
        <v>0</v>
      </c>
      <c r="T18" s="4" t="s">
        <v>290</v>
      </c>
      <c r="U18" s="4">
        <v>0</v>
      </c>
      <c r="V18" s="84">
        <v>0</v>
      </c>
      <c r="W18" s="4" t="s">
        <v>11</v>
      </c>
    </row>
    <row r="19" spans="1:23" ht="30" customHeight="1" x14ac:dyDescent="0.3">
      <c r="A19" s="4" t="s">
        <v>25</v>
      </c>
      <c r="B19" s="4" t="s">
        <v>33</v>
      </c>
      <c r="C19" s="4" t="s">
        <v>9</v>
      </c>
      <c r="D19" s="7">
        <v>47845660</v>
      </c>
      <c r="E19" s="6">
        <v>0.99</v>
      </c>
      <c r="F19" s="4">
        <v>2014</v>
      </c>
      <c r="G19" s="4">
        <v>0</v>
      </c>
      <c r="H19" s="4" t="s">
        <v>290</v>
      </c>
      <c r="I19" s="4">
        <v>0</v>
      </c>
      <c r="J19" s="4" t="s">
        <v>290</v>
      </c>
      <c r="K19" s="4">
        <v>0</v>
      </c>
      <c r="L19" s="4" t="s">
        <v>290</v>
      </c>
      <c r="M19" s="4">
        <v>0</v>
      </c>
      <c r="N19" s="4" t="s">
        <v>290</v>
      </c>
      <c r="O19" s="4">
        <v>0</v>
      </c>
      <c r="P19" s="4" t="s">
        <v>290</v>
      </c>
      <c r="Q19" s="4">
        <v>0</v>
      </c>
      <c r="R19" s="4" t="s">
        <v>290</v>
      </c>
      <c r="S19" s="4">
        <v>0</v>
      </c>
      <c r="T19" s="4" t="s">
        <v>290</v>
      </c>
      <c r="U19" s="4">
        <v>0</v>
      </c>
      <c r="V19" s="84">
        <v>0</v>
      </c>
      <c r="W19" s="4" t="s">
        <v>34</v>
      </c>
    </row>
    <row r="20" spans="1:23" ht="30" customHeight="1" x14ac:dyDescent="0.3">
      <c r="A20" s="4" t="s">
        <v>25</v>
      </c>
      <c r="B20" s="4" t="s">
        <v>35</v>
      </c>
      <c r="C20" s="4" t="s">
        <v>20</v>
      </c>
      <c r="D20" s="7">
        <v>31677347</v>
      </c>
      <c r="E20" s="6">
        <v>0.85</v>
      </c>
      <c r="F20" s="4">
        <v>1993</v>
      </c>
      <c r="G20" s="4">
        <v>0</v>
      </c>
      <c r="H20" s="4" t="s">
        <v>290</v>
      </c>
      <c r="I20" s="4">
        <v>0</v>
      </c>
      <c r="J20" s="4" t="s">
        <v>290</v>
      </c>
      <c r="K20" s="4">
        <v>0</v>
      </c>
      <c r="L20" s="4" t="s">
        <v>290</v>
      </c>
      <c r="M20" s="4">
        <v>0</v>
      </c>
      <c r="N20" s="4" t="s">
        <v>290</v>
      </c>
      <c r="O20" s="4">
        <v>0</v>
      </c>
      <c r="P20" s="4" t="s">
        <v>290</v>
      </c>
      <c r="Q20" s="4">
        <v>0</v>
      </c>
      <c r="R20" s="4" t="s">
        <v>290</v>
      </c>
      <c r="S20" s="4">
        <v>0</v>
      </c>
      <c r="T20" s="4" t="s">
        <v>290</v>
      </c>
      <c r="U20" s="4">
        <v>0</v>
      </c>
      <c r="V20" s="84">
        <v>0</v>
      </c>
      <c r="W20" s="4" t="s">
        <v>36</v>
      </c>
    </row>
    <row r="21" spans="1:23" ht="30" customHeight="1" x14ac:dyDescent="0.3">
      <c r="A21" s="4" t="s">
        <v>25</v>
      </c>
      <c r="B21" s="4" t="s">
        <v>37</v>
      </c>
      <c r="C21" s="4" t="s">
        <v>9</v>
      </c>
      <c r="D21" s="7">
        <v>50152742</v>
      </c>
      <c r="E21" s="6">
        <v>0.49</v>
      </c>
      <c r="F21" s="4">
        <v>2016</v>
      </c>
      <c r="G21" s="4">
        <v>0</v>
      </c>
      <c r="H21" s="4" t="s">
        <v>290</v>
      </c>
      <c r="I21" s="4">
        <v>0</v>
      </c>
      <c r="J21" s="4" t="s">
        <v>290</v>
      </c>
      <c r="K21" s="4">
        <v>0</v>
      </c>
      <c r="L21" s="4" t="s">
        <v>290</v>
      </c>
      <c r="M21" s="4">
        <v>0</v>
      </c>
      <c r="N21" s="4" t="s">
        <v>290</v>
      </c>
      <c r="O21" s="4">
        <v>0</v>
      </c>
      <c r="P21" s="4" t="s">
        <v>290</v>
      </c>
      <c r="Q21" s="4">
        <v>0</v>
      </c>
      <c r="R21" s="4" t="s">
        <v>290</v>
      </c>
      <c r="S21" s="4">
        <v>0</v>
      </c>
      <c r="T21" s="4" t="s">
        <v>290</v>
      </c>
      <c r="U21" s="4">
        <v>0</v>
      </c>
      <c r="V21" s="84">
        <v>0</v>
      </c>
      <c r="W21" s="4" t="s">
        <v>38</v>
      </c>
    </row>
    <row r="22" spans="1:23" ht="30" customHeight="1" x14ac:dyDescent="0.3">
      <c r="A22" s="4" t="s">
        <v>39</v>
      </c>
      <c r="B22" s="4" t="s">
        <v>40</v>
      </c>
      <c r="C22" s="4" t="s">
        <v>20</v>
      </c>
      <c r="D22" s="7">
        <v>47327286</v>
      </c>
      <c r="E22" s="6">
        <v>1</v>
      </c>
      <c r="F22" s="4">
        <v>2013</v>
      </c>
      <c r="G22" s="4">
        <v>0</v>
      </c>
      <c r="H22" s="4" t="s">
        <v>290</v>
      </c>
      <c r="I22" s="4">
        <v>0</v>
      </c>
      <c r="J22" s="4" t="s">
        <v>290</v>
      </c>
      <c r="K22" s="4">
        <v>0</v>
      </c>
      <c r="L22" s="4" t="s">
        <v>290</v>
      </c>
      <c r="M22" s="4">
        <v>0</v>
      </c>
      <c r="N22" s="4" t="s">
        <v>290</v>
      </c>
      <c r="O22" s="4">
        <v>0</v>
      </c>
      <c r="P22" s="4" t="s">
        <v>290</v>
      </c>
      <c r="Q22" s="4">
        <v>0</v>
      </c>
      <c r="R22" s="4" t="s">
        <v>290</v>
      </c>
      <c r="S22" s="4">
        <v>0</v>
      </c>
      <c r="T22" s="4" t="s">
        <v>290</v>
      </c>
      <c r="U22" s="4">
        <v>0</v>
      </c>
      <c r="V22" s="84">
        <v>0</v>
      </c>
      <c r="W22" s="4"/>
    </row>
    <row r="23" spans="1:23" ht="30" customHeight="1" x14ac:dyDescent="0.3">
      <c r="A23" s="4" t="s">
        <v>39</v>
      </c>
      <c r="B23" s="4" t="s">
        <v>41</v>
      </c>
      <c r="C23" s="4" t="s">
        <v>20</v>
      </c>
      <c r="D23" s="7" t="s">
        <v>42</v>
      </c>
      <c r="E23" s="6">
        <v>1</v>
      </c>
      <c r="F23" s="4">
        <v>2007</v>
      </c>
      <c r="G23" s="4">
        <v>1</v>
      </c>
      <c r="H23" s="4" t="s">
        <v>336</v>
      </c>
      <c r="I23" s="4">
        <v>0</v>
      </c>
      <c r="J23" s="4" t="s">
        <v>290</v>
      </c>
      <c r="K23" s="4">
        <v>0</v>
      </c>
      <c r="L23" s="4" t="s">
        <v>290</v>
      </c>
      <c r="M23" s="4">
        <v>1</v>
      </c>
      <c r="N23" s="4" t="s">
        <v>337</v>
      </c>
      <c r="O23" s="4">
        <v>0</v>
      </c>
      <c r="P23" s="4" t="s">
        <v>290</v>
      </c>
      <c r="Q23" s="4">
        <v>1</v>
      </c>
      <c r="R23" s="4" t="s">
        <v>338</v>
      </c>
      <c r="S23" s="4">
        <v>0</v>
      </c>
      <c r="T23" s="4" t="s">
        <v>290</v>
      </c>
      <c r="U23" s="4">
        <v>3</v>
      </c>
      <c r="V23" s="84">
        <v>0.42857142857142855</v>
      </c>
      <c r="W23" s="4"/>
    </row>
    <row r="24" spans="1:23" ht="30" customHeight="1" x14ac:dyDescent="0.3">
      <c r="A24" s="4" t="s">
        <v>43</v>
      </c>
      <c r="B24" s="4" t="s">
        <v>44</v>
      </c>
      <c r="C24" s="4" t="s">
        <v>20</v>
      </c>
      <c r="D24" s="7">
        <v>31722814</v>
      </c>
      <c r="E24" s="6">
        <v>1</v>
      </c>
      <c r="F24" s="4">
        <v>1996</v>
      </c>
      <c r="G24" s="4">
        <v>1</v>
      </c>
      <c r="H24" s="4" t="s">
        <v>525</v>
      </c>
      <c r="I24" s="4">
        <v>0</v>
      </c>
      <c r="J24" s="4" t="s">
        <v>290</v>
      </c>
      <c r="K24" s="4">
        <v>0</v>
      </c>
      <c r="L24" s="4" t="s">
        <v>290</v>
      </c>
      <c r="M24" s="4">
        <v>0</v>
      </c>
      <c r="N24" s="4" t="s">
        <v>290</v>
      </c>
      <c r="O24" s="4">
        <v>0</v>
      </c>
      <c r="P24" s="4" t="s">
        <v>290</v>
      </c>
      <c r="Q24" s="4">
        <v>1</v>
      </c>
      <c r="R24" s="4" t="s">
        <v>532</v>
      </c>
      <c r="S24" s="4">
        <v>0</v>
      </c>
      <c r="T24" s="4" t="s">
        <v>290</v>
      </c>
      <c r="U24" s="4">
        <v>2</v>
      </c>
      <c r="V24" s="84">
        <v>0.2857142857142857</v>
      </c>
      <c r="W24" s="4"/>
    </row>
    <row r="25" spans="1:23" ht="30" customHeight="1" x14ac:dyDescent="0.3">
      <c r="A25" s="4" t="s">
        <v>43</v>
      </c>
      <c r="B25" s="4" t="s">
        <v>45</v>
      </c>
      <c r="C25" s="4" t="s">
        <v>9</v>
      </c>
      <c r="D25" s="7">
        <v>31718922</v>
      </c>
      <c r="E25" s="6">
        <v>1</v>
      </c>
      <c r="F25" s="4">
        <v>1996</v>
      </c>
      <c r="G25" s="4">
        <v>0</v>
      </c>
      <c r="H25" s="4" t="s">
        <v>290</v>
      </c>
      <c r="I25" s="4">
        <v>0</v>
      </c>
      <c r="J25" s="4" t="s">
        <v>290</v>
      </c>
      <c r="K25" s="4">
        <v>0</v>
      </c>
      <c r="L25" s="4" t="s">
        <v>290</v>
      </c>
      <c r="M25" s="4">
        <v>1</v>
      </c>
      <c r="N25" s="4" t="s">
        <v>530</v>
      </c>
      <c r="O25" s="4">
        <v>0</v>
      </c>
      <c r="P25" s="4" t="s">
        <v>290</v>
      </c>
      <c r="Q25" s="4">
        <v>0</v>
      </c>
      <c r="R25" s="4" t="s">
        <v>290</v>
      </c>
      <c r="S25" s="4">
        <v>0</v>
      </c>
      <c r="T25" s="4" t="s">
        <v>290</v>
      </c>
      <c r="U25" s="4">
        <v>1</v>
      </c>
      <c r="V25" s="84">
        <v>0.14285714285714285</v>
      </c>
      <c r="W25" s="4"/>
    </row>
    <row r="26" spans="1:23" ht="30" customHeight="1" x14ac:dyDescent="0.3">
      <c r="A26" s="4" t="s">
        <v>43</v>
      </c>
      <c r="B26" s="4" t="s">
        <v>46</v>
      </c>
      <c r="C26" s="4" t="s">
        <v>9</v>
      </c>
      <c r="D26" s="7">
        <v>31718914</v>
      </c>
      <c r="E26" s="6">
        <v>1</v>
      </c>
      <c r="F26" s="4">
        <v>1996</v>
      </c>
      <c r="G26" s="4">
        <v>1</v>
      </c>
      <c r="H26" s="4" t="s">
        <v>526</v>
      </c>
      <c r="I26" s="4">
        <v>0</v>
      </c>
      <c r="J26" s="4" t="s">
        <v>290</v>
      </c>
      <c r="K26" s="4">
        <v>1</v>
      </c>
      <c r="L26" s="4" t="s">
        <v>529</v>
      </c>
      <c r="M26" s="4">
        <v>0</v>
      </c>
      <c r="N26" s="4" t="s">
        <v>290</v>
      </c>
      <c r="O26" s="4">
        <v>1</v>
      </c>
      <c r="P26" s="4" t="s">
        <v>531</v>
      </c>
      <c r="Q26" s="4">
        <v>0</v>
      </c>
      <c r="R26" s="4" t="s">
        <v>290</v>
      </c>
      <c r="S26" s="4">
        <v>0</v>
      </c>
      <c r="T26" s="4" t="s">
        <v>290</v>
      </c>
      <c r="U26" s="4">
        <v>3</v>
      </c>
      <c r="V26" s="84">
        <v>0.42857142857142855</v>
      </c>
      <c r="W26" s="4"/>
    </row>
    <row r="27" spans="1:23" ht="30" customHeight="1" x14ac:dyDescent="0.3">
      <c r="A27" s="4" t="s">
        <v>43</v>
      </c>
      <c r="B27" s="4" t="s">
        <v>47</v>
      </c>
      <c r="C27" s="4" t="s">
        <v>9</v>
      </c>
      <c r="D27" s="7">
        <v>31718523</v>
      </c>
      <c r="E27" s="6">
        <v>0.45</v>
      </c>
      <c r="F27" s="4">
        <v>1995</v>
      </c>
      <c r="G27" s="4">
        <v>0</v>
      </c>
      <c r="H27" s="4" t="s">
        <v>290</v>
      </c>
      <c r="I27" s="4">
        <v>0</v>
      </c>
      <c r="J27" s="4" t="s">
        <v>290</v>
      </c>
      <c r="K27" s="4">
        <v>0</v>
      </c>
      <c r="L27" s="4" t="s">
        <v>290</v>
      </c>
      <c r="M27" s="4">
        <v>0</v>
      </c>
      <c r="N27" s="4" t="s">
        <v>290</v>
      </c>
      <c r="O27" s="4">
        <v>0</v>
      </c>
      <c r="P27" s="4" t="s">
        <v>290</v>
      </c>
      <c r="Q27" s="4">
        <v>0</v>
      </c>
      <c r="R27" s="4" t="s">
        <v>290</v>
      </c>
      <c r="S27" s="4">
        <v>0</v>
      </c>
      <c r="T27" s="4" t="s">
        <v>290</v>
      </c>
      <c r="U27" s="4">
        <v>0</v>
      </c>
      <c r="V27" s="84">
        <v>0</v>
      </c>
      <c r="W27" s="4"/>
    </row>
    <row r="28" spans="1:23" ht="30" customHeight="1" x14ac:dyDescent="0.3">
      <c r="A28" s="4" t="s">
        <v>43</v>
      </c>
      <c r="B28" s="4" t="s">
        <v>48</v>
      </c>
      <c r="C28" s="4" t="s">
        <v>20</v>
      </c>
      <c r="D28" s="7">
        <v>31719473</v>
      </c>
      <c r="E28" s="6">
        <v>0.7</v>
      </c>
      <c r="F28" s="4">
        <v>1996</v>
      </c>
      <c r="G28" s="4">
        <v>0</v>
      </c>
      <c r="H28" s="4" t="s">
        <v>290</v>
      </c>
      <c r="I28" s="4">
        <v>0</v>
      </c>
      <c r="J28" s="4" t="s">
        <v>290</v>
      </c>
      <c r="K28" s="4">
        <v>0</v>
      </c>
      <c r="L28" s="4" t="s">
        <v>290</v>
      </c>
      <c r="M28" s="4">
        <v>0</v>
      </c>
      <c r="N28" s="4" t="s">
        <v>290</v>
      </c>
      <c r="O28" s="4">
        <v>0</v>
      </c>
      <c r="P28" s="4" t="s">
        <v>290</v>
      </c>
      <c r="Q28" s="4">
        <v>0</v>
      </c>
      <c r="R28" s="4" t="s">
        <v>290</v>
      </c>
      <c r="S28" s="4">
        <v>0</v>
      </c>
      <c r="T28" s="4" t="s">
        <v>290</v>
      </c>
      <c r="U28" s="4">
        <v>0</v>
      </c>
      <c r="V28" s="84">
        <v>0</v>
      </c>
      <c r="W28" s="4"/>
    </row>
    <row r="29" spans="1:23" ht="30" customHeight="1" x14ac:dyDescent="0.3">
      <c r="A29" s="21" t="s">
        <v>43</v>
      </c>
      <c r="B29" s="21" t="s">
        <v>527</v>
      </c>
      <c r="C29" s="21" t="s">
        <v>20</v>
      </c>
      <c r="D29" s="22">
        <v>36699276</v>
      </c>
      <c r="E29" s="23">
        <v>1</v>
      </c>
      <c r="F29" s="21">
        <v>2006</v>
      </c>
      <c r="G29" s="4">
        <v>0</v>
      </c>
      <c r="H29" s="4" t="s">
        <v>290</v>
      </c>
      <c r="I29" s="4">
        <v>1</v>
      </c>
      <c r="J29" s="4" t="s">
        <v>534</v>
      </c>
      <c r="K29" s="4">
        <v>0</v>
      </c>
      <c r="L29" s="4" t="s">
        <v>290</v>
      </c>
      <c r="M29" s="4">
        <v>0</v>
      </c>
      <c r="N29" s="4" t="s">
        <v>290</v>
      </c>
      <c r="O29" s="4">
        <v>0</v>
      </c>
      <c r="P29" s="4" t="s">
        <v>290</v>
      </c>
      <c r="Q29" s="4">
        <v>0</v>
      </c>
      <c r="R29" s="4" t="s">
        <v>290</v>
      </c>
      <c r="S29" s="4">
        <v>0</v>
      </c>
      <c r="T29" s="4" t="s">
        <v>290</v>
      </c>
      <c r="U29" s="4">
        <v>1</v>
      </c>
      <c r="V29" s="84">
        <v>0.14285714285714285</v>
      </c>
      <c r="W29" s="4" t="s">
        <v>528</v>
      </c>
    </row>
    <row r="30" spans="1:23" ht="30" customHeight="1" x14ac:dyDescent="0.3">
      <c r="A30" s="21" t="s">
        <v>49</v>
      </c>
      <c r="B30" s="21" t="s">
        <v>348</v>
      </c>
      <c r="C30" s="21" t="s">
        <v>20</v>
      </c>
      <c r="D30" s="22">
        <v>35879181</v>
      </c>
      <c r="E30" s="23" t="s">
        <v>350</v>
      </c>
      <c r="F30" s="21">
        <v>2004</v>
      </c>
      <c r="G30" s="4">
        <v>0</v>
      </c>
      <c r="H30" s="4" t="s">
        <v>290</v>
      </c>
      <c r="I30" s="4">
        <v>0</v>
      </c>
      <c r="J30" s="4" t="s">
        <v>290</v>
      </c>
      <c r="K30" s="4">
        <v>1</v>
      </c>
      <c r="L30" s="4" t="s">
        <v>341</v>
      </c>
      <c r="M30" s="4">
        <v>0</v>
      </c>
      <c r="N30" s="4" t="s">
        <v>290</v>
      </c>
      <c r="O30" s="4">
        <v>0</v>
      </c>
      <c r="P30" s="4" t="s">
        <v>290</v>
      </c>
      <c r="Q30" s="4">
        <v>0</v>
      </c>
      <c r="R30" s="4" t="s">
        <v>290</v>
      </c>
      <c r="S30" s="4">
        <v>0</v>
      </c>
      <c r="T30" s="4" t="s">
        <v>290</v>
      </c>
      <c r="U30" s="4">
        <v>1</v>
      </c>
      <c r="V30" s="84">
        <v>0.14285714285714285</v>
      </c>
      <c r="W30" s="4" t="s">
        <v>351</v>
      </c>
    </row>
    <row r="31" spans="1:23" ht="30" customHeight="1" x14ac:dyDescent="0.3">
      <c r="A31" s="21" t="s">
        <v>49</v>
      </c>
      <c r="B31" s="21" t="s">
        <v>349</v>
      </c>
      <c r="C31" s="21" t="s">
        <v>20</v>
      </c>
      <c r="D31" s="22">
        <v>35879131</v>
      </c>
      <c r="E31" s="23" t="s">
        <v>350</v>
      </c>
      <c r="F31" s="21">
        <v>2004</v>
      </c>
      <c r="G31" s="4">
        <v>0</v>
      </c>
      <c r="H31" s="4" t="s">
        <v>290</v>
      </c>
      <c r="I31" s="4">
        <v>0</v>
      </c>
      <c r="J31" s="4" t="s">
        <v>290</v>
      </c>
      <c r="K31" s="4">
        <v>1</v>
      </c>
      <c r="L31" s="4" t="s">
        <v>341</v>
      </c>
      <c r="M31" s="4">
        <v>0</v>
      </c>
      <c r="N31" s="4" t="s">
        <v>290</v>
      </c>
      <c r="O31" s="4">
        <v>0</v>
      </c>
      <c r="P31" s="4" t="s">
        <v>290</v>
      </c>
      <c r="Q31" s="4">
        <v>0</v>
      </c>
      <c r="R31" s="4" t="s">
        <v>290</v>
      </c>
      <c r="S31" s="4">
        <v>0</v>
      </c>
      <c r="T31" s="4" t="s">
        <v>290</v>
      </c>
      <c r="U31" s="4">
        <v>1</v>
      </c>
      <c r="V31" s="84">
        <v>0.14285714285714285</v>
      </c>
      <c r="W31" s="4" t="s">
        <v>352</v>
      </c>
    </row>
    <row r="32" spans="1:23" ht="30" customHeight="1" x14ac:dyDescent="0.3">
      <c r="A32" s="4" t="s">
        <v>49</v>
      </c>
      <c r="B32" s="4" t="s">
        <v>50</v>
      </c>
      <c r="C32" s="4" t="s">
        <v>20</v>
      </c>
      <c r="D32" s="7">
        <v>36007099</v>
      </c>
      <c r="E32" s="6">
        <v>1</v>
      </c>
      <c r="F32" s="4">
        <v>1996</v>
      </c>
      <c r="G32" s="4">
        <v>0</v>
      </c>
      <c r="H32" s="4" t="s">
        <v>290</v>
      </c>
      <c r="I32" s="4">
        <v>0</v>
      </c>
      <c r="J32" s="4" t="s">
        <v>290</v>
      </c>
      <c r="K32" s="4">
        <v>1</v>
      </c>
      <c r="L32" s="4" t="s">
        <v>341</v>
      </c>
      <c r="M32" s="4">
        <v>0</v>
      </c>
      <c r="N32" s="4" t="s">
        <v>290</v>
      </c>
      <c r="O32" s="4">
        <v>0</v>
      </c>
      <c r="P32" s="4" t="s">
        <v>290</v>
      </c>
      <c r="Q32" s="4">
        <v>0</v>
      </c>
      <c r="R32" s="4" t="s">
        <v>290</v>
      </c>
      <c r="S32" s="4">
        <v>0</v>
      </c>
      <c r="T32" s="4" t="s">
        <v>290</v>
      </c>
      <c r="U32" s="4">
        <v>1</v>
      </c>
      <c r="V32" s="84">
        <v>0.14285714285714285</v>
      </c>
      <c r="W32" s="4"/>
    </row>
    <row r="33" spans="1:23" ht="30" customHeight="1" x14ac:dyDescent="0.3">
      <c r="A33" s="4" t="s">
        <v>49</v>
      </c>
      <c r="B33" s="4" t="s">
        <v>51</v>
      </c>
      <c r="C33" s="4" t="s">
        <v>20</v>
      </c>
      <c r="D33" s="7">
        <v>46723994</v>
      </c>
      <c r="E33" s="6">
        <v>1</v>
      </c>
      <c r="F33" s="4">
        <v>2012</v>
      </c>
      <c r="G33" s="4">
        <v>0</v>
      </c>
      <c r="H33" s="4" t="s">
        <v>290</v>
      </c>
      <c r="I33" s="4">
        <v>0</v>
      </c>
      <c r="J33" s="4" t="s">
        <v>290</v>
      </c>
      <c r="K33" s="4">
        <v>1</v>
      </c>
      <c r="L33" s="4" t="s">
        <v>347</v>
      </c>
      <c r="M33" s="4">
        <v>0</v>
      </c>
      <c r="N33" s="4" t="s">
        <v>290</v>
      </c>
      <c r="O33" s="4">
        <v>1</v>
      </c>
      <c r="P33" s="4" t="s">
        <v>339</v>
      </c>
      <c r="Q33" s="4">
        <v>1</v>
      </c>
      <c r="R33" s="4" t="s">
        <v>340</v>
      </c>
      <c r="S33" s="4">
        <v>0</v>
      </c>
      <c r="T33" s="4" t="s">
        <v>290</v>
      </c>
      <c r="U33" s="4">
        <v>3</v>
      </c>
      <c r="V33" s="84">
        <v>0.42857142857142855</v>
      </c>
      <c r="W33" s="4" t="s">
        <v>52</v>
      </c>
    </row>
    <row r="34" spans="1:23" ht="30" customHeight="1" x14ac:dyDescent="0.3">
      <c r="A34" s="4" t="s">
        <v>49</v>
      </c>
      <c r="B34" s="4" t="s">
        <v>53</v>
      </c>
      <c r="C34" s="4" t="s">
        <v>20</v>
      </c>
      <c r="D34" s="7">
        <v>47655071</v>
      </c>
      <c r="E34" s="6">
        <v>0.51</v>
      </c>
      <c r="F34" s="4">
        <v>2014</v>
      </c>
      <c r="G34" s="4">
        <v>0</v>
      </c>
      <c r="H34" s="4" t="s">
        <v>290</v>
      </c>
      <c r="I34" s="4">
        <v>0</v>
      </c>
      <c r="J34" s="4" t="s">
        <v>290</v>
      </c>
      <c r="K34" s="4">
        <v>0</v>
      </c>
      <c r="L34" s="4" t="s">
        <v>290</v>
      </c>
      <c r="M34" s="4">
        <v>0</v>
      </c>
      <c r="N34" s="4" t="s">
        <v>290</v>
      </c>
      <c r="O34" s="4">
        <v>0</v>
      </c>
      <c r="P34" s="4" t="s">
        <v>290</v>
      </c>
      <c r="Q34" s="4">
        <v>0</v>
      </c>
      <c r="R34" s="4" t="s">
        <v>290</v>
      </c>
      <c r="S34" s="4">
        <v>0</v>
      </c>
      <c r="T34" s="4" t="s">
        <v>290</v>
      </c>
      <c r="U34" s="4">
        <v>0</v>
      </c>
      <c r="V34" s="84">
        <v>0</v>
      </c>
      <c r="W34" s="4" t="s">
        <v>11</v>
      </c>
    </row>
    <row r="35" spans="1:23" ht="30" customHeight="1" x14ac:dyDescent="0.3">
      <c r="A35" s="4" t="s">
        <v>49</v>
      </c>
      <c r="B35" s="4" t="s">
        <v>54</v>
      </c>
      <c r="C35" s="4" t="s">
        <v>9</v>
      </c>
      <c r="D35" s="7">
        <v>36387193</v>
      </c>
      <c r="E35" s="6">
        <v>1</v>
      </c>
      <c r="F35" s="4">
        <v>1999</v>
      </c>
      <c r="G35" s="4">
        <v>0</v>
      </c>
      <c r="H35" s="4" t="s">
        <v>290</v>
      </c>
      <c r="I35" s="4">
        <v>0</v>
      </c>
      <c r="J35" s="4" t="s">
        <v>290</v>
      </c>
      <c r="K35" s="4">
        <v>1</v>
      </c>
      <c r="L35" s="4" t="s">
        <v>341</v>
      </c>
      <c r="M35" s="4">
        <v>0</v>
      </c>
      <c r="N35" s="4" t="s">
        <v>290</v>
      </c>
      <c r="O35" s="4">
        <v>1</v>
      </c>
      <c r="P35" s="4" t="s">
        <v>342</v>
      </c>
      <c r="Q35" s="4">
        <v>0</v>
      </c>
      <c r="R35" s="4" t="s">
        <v>290</v>
      </c>
      <c r="S35" s="4">
        <v>1</v>
      </c>
      <c r="T35" s="4" t="s">
        <v>343</v>
      </c>
      <c r="U35" s="4">
        <v>3</v>
      </c>
      <c r="V35" s="84">
        <v>0.42857142857142855</v>
      </c>
      <c r="W35" s="4" t="s">
        <v>11</v>
      </c>
    </row>
    <row r="36" spans="1:23" ht="30" customHeight="1" x14ac:dyDescent="0.3">
      <c r="A36" s="4" t="s">
        <v>49</v>
      </c>
      <c r="B36" s="4" t="s">
        <v>55</v>
      </c>
      <c r="C36" s="4" t="s">
        <v>20</v>
      </c>
      <c r="D36" s="7">
        <v>36435384</v>
      </c>
      <c r="E36" s="6">
        <v>1</v>
      </c>
      <c r="F36" s="4">
        <v>2005</v>
      </c>
      <c r="G36" s="4">
        <v>0</v>
      </c>
      <c r="H36" s="4" t="s">
        <v>290</v>
      </c>
      <c r="I36" s="4">
        <v>0</v>
      </c>
      <c r="J36" s="4" t="s">
        <v>290</v>
      </c>
      <c r="K36" s="4">
        <v>1</v>
      </c>
      <c r="L36" s="4" t="s">
        <v>341</v>
      </c>
      <c r="M36" s="4">
        <v>0</v>
      </c>
      <c r="N36" s="4" t="s">
        <v>290</v>
      </c>
      <c r="O36" s="4">
        <v>1</v>
      </c>
      <c r="P36" s="4" t="s">
        <v>344</v>
      </c>
      <c r="Q36" s="4">
        <v>0</v>
      </c>
      <c r="R36" s="4" t="s">
        <v>290</v>
      </c>
      <c r="S36" s="4">
        <v>0</v>
      </c>
      <c r="T36" s="4" t="s">
        <v>290</v>
      </c>
      <c r="U36" s="4">
        <v>2</v>
      </c>
      <c r="V36" s="84">
        <v>0.2857142857142857</v>
      </c>
      <c r="W36" s="4"/>
    </row>
    <row r="37" spans="1:23" ht="30" customHeight="1" x14ac:dyDescent="0.3">
      <c r="A37" s="4" t="s">
        <v>49</v>
      </c>
      <c r="B37" s="4" t="s">
        <v>56</v>
      </c>
      <c r="C37" s="4" t="s">
        <v>20</v>
      </c>
      <c r="D37" s="7">
        <v>36407470</v>
      </c>
      <c r="E37" s="6">
        <v>0.59</v>
      </c>
      <c r="F37" s="4">
        <v>2002</v>
      </c>
      <c r="G37" s="4">
        <v>1</v>
      </c>
      <c r="H37" s="4" t="s">
        <v>346</v>
      </c>
      <c r="I37" s="4">
        <v>0</v>
      </c>
      <c r="J37" s="4" t="s">
        <v>290</v>
      </c>
      <c r="K37" s="4">
        <v>0</v>
      </c>
      <c r="L37" s="4" t="s">
        <v>290</v>
      </c>
      <c r="M37" s="4">
        <v>0</v>
      </c>
      <c r="N37" s="4" t="s">
        <v>290</v>
      </c>
      <c r="O37" s="4">
        <v>0</v>
      </c>
      <c r="P37" s="4" t="s">
        <v>290</v>
      </c>
      <c r="Q37" s="4">
        <v>0</v>
      </c>
      <c r="R37" s="4" t="s">
        <v>290</v>
      </c>
      <c r="S37" s="4">
        <v>0</v>
      </c>
      <c r="T37" s="4" t="s">
        <v>290</v>
      </c>
      <c r="U37" s="4">
        <v>1</v>
      </c>
      <c r="V37" s="84">
        <v>0.14285714285714285</v>
      </c>
      <c r="W37" s="4"/>
    </row>
    <row r="38" spans="1:23" ht="30" customHeight="1" x14ac:dyDescent="0.3">
      <c r="A38" s="4" t="s">
        <v>49</v>
      </c>
      <c r="B38" s="4" t="s">
        <v>57</v>
      </c>
      <c r="C38" s="4" t="s">
        <v>20</v>
      </c>
      <c r="D38" s="7">
        <v>36416754</v>
      </c>
      <c r="E38" s="6">
        <v>0.51</v>
      </c>
      <c r="F38" s="4">
        <v>2004</v>
      </c>
      <c r="G38" s="4">
        <v>0</v>
      </c>
      <c r="H38" s="4" t="s">
        <v>290</v>
      </c>
      <c r="I38" s="4">
        <v>0</v>
      </c>
      <c r="J38" s="4" t="s">
        <v>290</v>
      </c>
      <c r="K38" s="4">
        <v>0</v>
      </c>
      <c r="L38" s="4" t="s">
        <v>290</v>
      </c>
      <c r="M38" s="4">
        <v>0</v>
      </c>
      <c r="N38" s="4" t="s">
        <v>290</v>
      </c>
      <c r="O38" s="4">
        <v>0</v>
      </c>
      <c r="P38" s="4" t="s">
        <v>290</v>
      </c>
      <c r="Q38" s="4">
        <v>0</v>
      </c>
      <c r="R38" s="4" t="s">
        <v>290</v>
      </c>
      <c r="S38" s="4">
        <v>0</v>
      </c>
      <c r="T38" s="4" t="s">
        <v>290</v>
      </c>
      <c r="U38" s="4">
        <v>0</v>
      </c>
      <c r="V38" s="84">
        <v>0</v>
      </c>
      <c r="W38" s="4" t="s">
        <v>11</v>
      </c>
    </row>
    <row r="39" spans="1:23" ht="30" customHeight="1" x14ac:dyDescent="0.3">
      <c r="A39" s="4" t="s">
        <v>49</v>
      </c>
      <c r="B39" s="4" t="s">
        <v>58</v>
      </c>
      <c r="C39" s="4" t="s">
        <v>9</v>
      </c>
      <c r="D39" s="7">
        <v>36672297</v>
      </c>
      <c r="E39" s="6">
        <v>0.26550000000000001</v>
      </c>
      <c r="F39" s="4">
        <v>2006</v>
      </c>
      <c r="G39" s="4">
        <v>0</v>
      </c>
      <c r="H39" s="4" t="s">
        <v>290</v>
      </c>
      <c r="I39" s="4">
        <v>0</v>
      </c>
      <c r="J39" s="4" t="s">
        <v>290</v>
      </c>
      <c r="K39" s="4">
        <v>0</v>
      </c>
      <c r="L39" s="4" t="s">
        <v>290</v>
      </c>
      <c r="M39" s="4">
        <v>0</v>
      </c>
      <c r="N39" s="4" t="s">
        <v>290</v>
      </c>
      <c r="O39" s="4">
        <v>0</v>
      </c>
      <c r="P39" s="4" t="s">
        <v>290</v>
      </c>
      <c r="Q39" s="4">
        <v>0</v>
      </c>
      <c r="R39" s="4" t="s">
        <v>290</v>
      </c>
      <c r="S39" s="4">
        <v>0</v>
      </c>
      <c r="T39" s="4" t="s">
        <v>290</v>
      </c>
      <c r="U39" s="4">
        <v>0</v>
      </c>
      <c r="V39" s="84">
        <v>0</v>
      </c>
      <c r="W39" s="4" t="s">
        <v>59</v>
      </c>
    </row>
    <row r="40" spans="1:23" ht="30" customHeight="1" x14ac:dyDescent="0.3">
      <c r="A40" s="4" t="s">
        <v>49</v>
      </c>
      <c r="B40" s="4" t="s">
        <v>60</v>
      </c>
      <c r="C40" s="4" t="s">
        <v>20</v>
      </c>
      <c r="D40" s="7">
        <v>46931317</v>
      </c>
      <c r="E40" s="6">
        <v>1</v>
      </c>
      <c r="F40" s="4">
        <v>2012</v>
      </c>
      <c r="G40" s="4">
        <v>0</v>
      </c>
      <c r="H40" s="4" t="s">
        <v>290</v>
      </c>
      <c r="I40" s="4">
        <v>0</v>
      </c>
      <c r="J40" s="4" t="s">
        <v>290</v>
      </c>
      <c r="K40" s="4">
        <v>0</v>
      </c>
      <c r="L40" s="4" t="s">
        <v>290</v>
      </c>
      <c r="M40" s="4">
        <v>1</v>
      </c>
      <c r="N40" s="4" t="s">
        <v>345</v>
      </c>
      <c r="O40" s="4">
        <v>1</v>
      </c>
      <c r="P40" s="4" t="s">
        <v>339</v>
      </c>
      <c r="Q40" s="4">
        <v>0</v>
      </c>
      <c r="R40" s="4" t="s">
        <v>290</v>
      </c>
      <c r="S40" s="4">
        <v>0</v>
      </c>
      <c r="T40" s="4" t="s">
        <v>290</v>
      </c>
      <c r="U40" s="4">
        <v>2</v>
      </c>
      <c r="V40" s="84">
        <v>0.2857142857142857</v>
      </c>
      <c r="W40" s="4"/>
    </row>
    <row r="41" spans="1:23" ht="30" customHeight="1" x14ac:dyDescent="0.3">
      <c r="A41" s="4" t="s">
        <v>61</v>
      </c>
      <c r="B41" s="8" t="s">
        <v>62</v>
      </c>
      <c r="C41" s="4" t="s">
        <v>9</v>
      </c>
      <c r="D41" s="7">
        <v>36016411</v>
      </c>
      <c r="E41" s="6">
        <v>0.49</v>
      </c>
      <c r="F41" s="4">
        <v>1996</v>
      </c>
      <c r="G41" s="4">
        <v>0</v>
      </c>
      <c r="H41" s="4" t="s">
        <v>290</v>
      </c>
      <c r="I41" s="4">
        <v>0</v>
      </c>
      <c r="J41" s="4" t="s">
        <v>290</v>
      </c>
      <c r="K41" s="4">
        <v>0</v>
      </c>
      <c r="L41" s="4" t="s">
        <v>290</v>
      </c>
      <c r="M41" s="4">
        <v>0</v>
      </c>
      <c r="N41" s="4" t="s">
        <v>290</v>
      </c>
      <c r="O41" s="4">
        <v>0</v>
      </c>
      <c r="P41" s="4" t="s">
        <v>290</v>
      </c>
      <c r="Q41" s="4">
        <v>1</v>
      </c>
      <c r="R41" s="4" t="s">
        <v>403</v>
      </c>
      <c r="S41" s="4">
        <v>0</v>
      </c>
      <c r="T41" s="4" t="s">
        <v>290</v>
      </c>
      <c r="U41" s="4">
        <v>1</v>
      </c>
      <c r="V41" s="84">
        <v>0.14285714285714285</v>
      </c>
      <c r="W41" s="4"/>
    </row>
    <row r="42" spans="1:23" ht="30" customHeight="1" x14ac:dyDescent="0.3">
      <c r="A42" s="4" t="s">
        <v>61</v>
      </c>
      <c r="B42" s="8" t="s">
        <v>63</v>
      </c>
      <c r="C42" s="4" t="s">
        <v>9</v>
      </c>
      <c r="D42" s="7">
        <v>36039225</v>
      </c>
      <c r="E42" s="6">
        <v>1</v>
      </c>
      <c r="F42" s="4">
        <v>2000</v>
      </c>
      <c r="G42" s="4">
        <v>1</v>
      </c>
      <c r="H42" s="4" t="s">
        <v>400</v>
      </c>
      <c r="I42" s="4">
        <v>0</v>
      </c>
      <c r="J42" s="4" t="s">
        <v>290</v>
      </c>
      <c r="K42" s="4">
        <v>0</v>
      </c>
      <c r="L42" s="4" t="s">
        <v>290</v>
      </c>
      <c r="M42" s="4">
        <v>0</v>
      </c>
      <c r="N42" s="4" t="s">
        <v>290</v>
      </c>
      <c r="O42" s="4">
        <v>0</v>
      </c>
      <c r="P42" s="4" t="s">
        <v>290</v>
      </c>
      <c r="Q42" s="4">
        <v>0</v>
      </c>
      <c r="R42" s="4" t="s">
        <v>290</v>
      </c>
      <c r="S42" s="4">
        <v>0</v>
      </c>
      <c r="T42" s="4" t="s">
        <v>290</v>
      </c>
      <c r="U42" s="4">
        <v>1</v>
      </c>
      <c r="V42" s="84">
        <v>0.14285714285714285</v>
      </c>
      <c r="W42" s="4"/>
    </row>
    <row r="43" spans="1:23" ht="30" customHeight="1" x14ac:dyDescent="0.3">
      <c r="A43" s="11" t="s">
        <v>61</v>
      </c>
      <c r="B43" s="12" t="s">
        <v>64</v>
      </c>
      <c r="C43" s="11" t="s">
        <v>20</v>
      </c>
      <c r="D43" s="13">
        <v>31598056</v>
      </c>
      <c r="E43" s="14">
        <v>1</v>
      </c>
      <c r="F43" s="11">
        <v>1994</v>
      </c>
      <c r="G43" s="4">
        <v>0</v>
      </c>
      <c r="H43" s="4" t="s">
        <v>290</v>
      </c>
      <c r="I43" s="4">
        <v>0</v>
      </c>
      <c r="J43" s="4" t="s">
        <v>290</v>
      </c>
      <c r="K43" s="4">
        <v>1</v>
      </c>
      <c r="L43" s="4" t="s">
        <v>401</v>
      </c>
      <c r="M43" s="4">
        <v>0</v>
      </c>
      <c r="N43" s="4" t="s">
        <v>290</v>
      </c>
      <c r="O43" s="4">
        <v>1</v>
      </c>
      <c r="P43" s="4" t="s">
        <v>402</v>
      </c>
      <c r="Q43" s="4">
        <v>0</v>
      </c>
      <c r="R43" s="4" t="s">
        <v>290</v>
      </c>
      <c r="S43" s="4">
        <v>0</v>
      </c>
      <c r="T43" s="4" t="s">
        <v>290</v>
      </c>
      <c r="U43" s="4">
        <v>2</v>
      </c>
      <c r="V43" s="84">
        <v>0.2857142857142857</v>
      </c>
      <c r="W43" s="11" t="s">
        <v>65</v>
      </c>
    </row>
    <row r="44" spans="1:23" ht="30" customHeight="1" x14ac:dyDescent="0.3">
      <c r="A44" s="4" t="s">
        <v>61</v>
      </c>
      <c r="B44" s="8" t="s">
        <v>66</v>
      </c>
      <c r="C44" s="4" t="s">
        <v>20</v>
      </c>
      <c r="D44" s="7">
        <v>31642365</v>
      </c>
      <c r="E44" s="6">
        <v>1</v>
      </c>
      <c r="F44" s="4">
        <v>1996</v>
      </c>
      <c r="G44" s="4">
        <v>0</v>
      </c>
      <c r="H44" s="4" t="s">
        <v>290</v>
      </c>
      <c r="I44" s="4">
        <v>0</v>
      </c>
      <c r="J44" s="4" t="s">
        <v>290</v>
      </c>
      <c r="K44" s="4">
        <v>0</v>
      </c>
      <c r="L44" s="4" t="s">
        <v>290</v>
      </c>
      <c r="M44" s="4">
        <v>0</v>
      </c>
      <c r="N44" s="4" t="s">
        <v>290</v>
      </c>
      <c r="O44" s="4">
        <v>0</v>
      </c>
      <c r="P44" s="4" t="s">
        <v>290</v>
      </c>
      <c r="Q44" s="4">
        <v>0</v>
      </c>
      <c r="R44" s="4" t="s">
        <v>290</v>
      </c>
      <c r="S44" s="4">
        <v>0</v>
      </c>
      <c r="T44" s="4" t="s">
        <v>290</v>
      </c>
      <c r="U44" s="4">
        <v>0</v>
      </c>
      <c r="V44" s="84">
        <v>0</v>
      </c>
      <c r="W44" s="4"/>
    </row>
    <row r="45" spans="1:23" ht="30" customHeight="1" x14ac:dyDescent="0.3">
      <c r="A45" s="4" t="s">
        <v>61</v>
      </c>
      <c r="B45" s="8" t="s">
        <v>67</v>
      </c>
      <c r="C45" s="8" t="s">
        <v>20</v>
      </c>
      <c r="D45" s="9">
        <v>31578209</v>
      </c>
      <c r="E45" s="10">
        <v>0.40770000000000001</v>
      </c>
      <c r="F45" s="8">
        <v>1993</v>
      </c>
      <c r="G45" s="4">
        <v>0</v>
      </c>
      <c r="H45" s="4" t="s">
        <v>290</v>
      </c>
      <c r="I45" s="4">
        <v>0</v>
      </c>
      <c r="J45" s="4" t="s">
        <v>290</v>
      </c>
      <c r="K45" s="4">
        <v>0</v>
      </c>
      <c r="L45" s="4" t="s">
        <v>290</v>
      </c>
      <c r="M45" s="4">
        <v>0</v>
      </c>
      <c r="N45" s="4" t="s">
        <v>290</v>
      </c>
      <c r="O45" s="4">
        <v>0</v>
      </c>
      <c r="P45" s="4" t="s">
        <v>290</v>
      </c>
      <c r="Q45" s="4">
        <v>0</v>
      </c>
      <c r="R45" s="4" t="s">
        <v>290</v>
      </c>
      <c r="S45" s="4">
        <v>0</v>
      </c>
      <c r="T45" s="4" t="s">
        <v>290</v>
      </c>
      <c r="U45" s="4">
        <v>0</v>
      </c>
      <c r="V45" s="84">
        <v>0</v>
      </c>
      <c r="W45" s="4" t="s">
        <v>24</v>
      </c>
    </row>
    <row r="46" spans="1:23" ht="30" customHeight="1" x14ac:dyDescent="0.3">
      <c r="A46" s="4" t="s">
        <v>61</v>
      </c>
      <c r="B46" s="8" t="s">
        <v>68</v>
      </c>
      <c r="C46" s="8" t="s">
        <v>9</v>
      </c>
      <c r="D46" s="9">
        <v>36024473</v>
      </c>
      <c r="E46" s="10">
        <v>0.34</v>
      </c>
      <c r="F46" s="8">
        <v>1997</v>
      </c>
      <c r="G46" s="4">
        <v>0</v>
      </c>
      <c r="H46" s="4" t="s">
        <v>290</v>
      </c>
      <c r="I46" s="4">
        <v>0</v>
      </c>
      <c r="J46" s="4" t="s">
        <v>290</v>
      </c>
      <c r="K46" s="4">
        <v>0</v>
      </c>
      <c r="L46" s="4" t="s">
        <v>290</v>
      </c>
      <c r="M46" s="4">
        <v>0</v>
      </c>
      <c r="N46" s="4" t="s">
        <v>290</v>
      </c>
      <c r="O46" s="4">
        <v>0</v>
      </c>
      <c r="P46" s="4" t="s">
        <v>290</v>
      </c>
      <c r="Q46" s="4">
        <v>0</v>
      </c>
      <c r="R46" s="4" t="s">
        <v>290</v>
      </c>
      <c r="S46" s="4">
        <v>0</v>
      </c>
      <c r="T46" s="4" t="s">
        <v>290</v>
      </c>
      <c r="U46" s="4">
        <v>0</v>
      </c>
      <c r="V46" s="84">
        <v>0</v>
      </c>
      <c r="W46" s="4"/>
    </row>
    <row r="47" spans="1:23" ht="30" customHeight="1" x14ac:dyDescent="0.3">
      <c r="A47" s="11" t="s">
        <v>61</v>
      </c>
      <c r="B47" s="12" t="s">
        <v>69</v>
      </c>
      <c r="C47" s="12" t="s">
        <v>20</v>
      </c>
      <c r="D47" s="15">
        <v>46369970</v>
      </c>
      <c r="E47" s="16">
        <v>0.3</v>
      </c>
      <c r="F47" s="12">
        <v>2011</v>
      </c>
      <c r="G47" s="4">
        <v>0</v>
      </c>
      <c r="H47" s="4" t="s">
        <v>290</v>
      </c>
      <c r="I47" s="4">
        <v>0</v>
      </c>
      <c r="J47" s="4" t="s">
        <v>290</v>
      </c>
      <c r="K47" s="4">
        <v>0</v>
      </c>
      <c r="L47" s="4" t="s">
        <v>290</v>
      </c>
      <c r="M47" s="4">
        <v>0</v>
      </c>
      <c r="N47" s="4" t="s">
        <v>290</v>
      </c>
      <c r="O47" s="4">
        <v>0</v>
      </c>
      <c r="P47" s="4" t="s">
        <v>290</v>
      </c>
      <c r="Q47" s="4">
        <v>0</v>
      </c>
      <c r="R47" s="4" t="s">
        <v>290</v>
      </c>
      <c r="S47" s="4">
        <v>0</v>
      </c>
      <c r="T47" s="4" t="s">
        <v>290</v>
      </c>
      <c r="U47" s="4">
        <v>0</v>
      </c>
      <c r="V47" s="84">
        <v>0</v>
      </c>
      <c r="W47" s="11" t="s">
        <v>70</v>
      </c>
    </row>
    <row r="48" spans="1:23" ht="30" customHeight="1" x14ac:dyDescent="0.3">
      <c r="A48" s="4" t="s">
        <v>71</v>
      </c>
      <c r="B48" s="4" t="s">
        <v>72</v>
      </c>
      <c r="C48" s="4" t="s">
        <v>9</v>
      </c>
      <c r="D48" s="7">
        <v>36550604</v>
      </c>
      <c r="E48" s="6">
        <v>0.51</v>
      </c>
      <c r="F48" s="4">
        <v>2002</v>
      </c>
      <c r="G48" s="4">
        <v>0</v>
      </c>
      <c r="H48" s="4" t="s">
        <v>290</v>
      </c>
      <c r="I48" s="4">
        <v>0</v>
      </c>
      <c r="J48" s="4" t="s">
        <v>290</v>
      </c>
      <c r="K48" s="4">
        <v>0</v>
      </c>
      <c r="L48" s="4" t="s">
        <v>290</v>
      </c>
      <c r="M48" s="4">
        <v>0</v>
      </c>
      <c r="N48" s="4" t="s">
        <v>290</v>
      </c>
      <c r="O48" s="4">
        <v>0</v>
      </c>
      <c r="P48" s="4" t="s">
        <v>290</v>
      </c>
      <c r="Q48" s="4">
        <v>0</v>
      </c>
      <c r="R48" s="4" t="s">
        <v>290</v>
      </c>
      <c r="S48" s="4">
        <v>0</v>
      </c>
      <c r="T48" s="4" t="s">
        <v>290</v>
      </c>
      <c r="U48" s="4">
        <v>0</v>
      </c>
      <c r="V48" s="84">
        <v>0</v>
      </c>
      <c r="W48" s="4"/>
    </row>
    <row r="49" spans="1:23" ht="30" customHeight="1" x14ac:dyDescent="0.3">
      <c r="A49" s="4" t="s">
        <v>71</v>
      </c>
      <c r="B49" s="4" t="s">
        <v>73</v>
      </c>
      <c r="C49" s="4" t="s">
        <v>20</v>
      </c>
      <c r="D49" s="7">
        <v>31436200</v>
      </c>
      <c r="E49" s="6">
        <v>1</v>
      </c>
      <c r="F49" s="4">
        <v>1993</v>
      </c>
      <c r="G49" s="4">
        <v>0</v>
      </c>
      <c r="H49" s="4" t="s">
        <v>290</v>
      </c>
      <c r="I49" s="4">
        <v>1</v>
      </c>
      <c r="J49" s="4" t="s">
        <v>318</v>
      </c>
      <c r="K49" s="4">
        <v>0</v>
      </c>
      <c r="L49" s="4" t="s">
        <v>290</v>
      </c>
      <c r="M49" s="4">
        <v>0</v>
      </c>
      <c r="N49" s="4" t="s">
        <v>290</v>
      </c>
      <c r="O49" s="4">
        <v>0</v>
      </c>
      <c r="P49" s="4" t="s">
        <v>290</v>
      </c>
      <c r="Q49" s="4">
        <v>0</v>
      </c>
      <c r="R49" s="4" t="s">
        <v>290</v>
      </c>
      <c r="S49" s="4">
        <v>0</v>
      </c>
      <c r="T49" s="4" t="s">
        <v>290</v>
      </c>
      <c r="U49" s="4">
        <v>1</v>
      </c>
      <c r="V49" s="84">
        <v>0.14285714285714285</v>
      </c>
      <c r="W49" s="4"/>
    </row>
    <row r="50" spans="1:23" ht="30" customHeight="1" x14ac:dyDescent="0.3">
      <c r="A50" s="4" t="s">
        <v>71</v>
      </c>
      <c r="B50" s="4" t="s">
        <v>74</v>
      </c>
      <c r="C50" s="4" t="s">
        <v>20</v>
      </c>
      <c r="D50" s="7">
        <v>31447929</v>
      </c>
      <c r="E50" s="6">
        <v>1</v>
      </c>
      <c r="F50" s="4">
        <v>1993</v>
      </c>
      <c r="G50" s="4">
        <v>0</v>
      </c>
      <c r="H50" s="4" t="s">
        <v>290</v>
      </c>
      <c r="I50" s="4">
        <v>3</v>
      </c>
      <c r="J50" s="4" t="s">
        <v>317</v>
      </c>
      <c r="K50" s="4">
        <v>1</v>
      </c>
      <c r="L50" s="4" t="s">
        <v>319</v>
      </c>
      <c r="M50" s="4">
        <v>0</v>
      </c>
      <c r="N50" s="4" t="s">
        <v>290</v>
      </c>
      <c r="O50" s="4">
        <v>1</v>
      </c>
      <c r="P50" s="4" t="s">
        <v>320</v>
      </c>
      <c r="Q50" s="4">
        <v>0</v>
      </c>
      <c r="R50" s="4" t="s">
        <v>290</v>
      </c>
      <c r="S50" s="4">
        <v>1</v>
      </c>
      <c r="T50" s="4" t="s">
        <v>321</v>
      </c>
      <c r="U50" s="4">
        <v>6</v>
      </c>
      <c r="V50" s="84">
        <v>0.8571428571428571</v>
      </c>
      <c r="W50" s="4"/>
    </row>
    <row r="51" spans="1:23" ht="30" customHeight="1" x14ac:dyDescent="0.3">
      <c r="A51" s="4" t="s">
        <v>71</v>
      </c>
      <c r="B51" s="4" t="s">
        <v>75</v>
      </c>
      <c r="C51" s="4" t="s">
        <v>20</v>
      </c>
      <c r="D51" s="7">
        <v>36567761</v>
      </c>
      <c r="E51" s="6">
        <v>1</v>
      </c>
      <c r="F51" s="4">
        <v>2005</v>
      </c>
      <c r="G51" s="4">
        <v>0</v>
      </c>
      <c r="H51" s="4" t="s">
        <v>290</v>
      </c>
      <c r="I51" s="4">
        <v>0</v>
      </c>
      <c r="J51" s="4" t="s">
        <v>290</v>
      </c>
      <c r="K51" s="4">
        <v>0</v>
      </c>
      <c r="L51" s="4" t="s">
        <v>290</v>
      </c>
      <c r="M51" s="4">
        <v>0</v>
      </c>
      <c r="N51" s="4" t="s">
        <v>290</v>
      </c>
      <c r="O51" s="4">
        <v>0</v>
      </c>
      <c r="P51" s="4" t="s">
        <v>290</v>
      </c>
      <c r="Q51" s="4">
        <v>0</v>
      </c>
      <c r="R51" s="4" t="s">
        <v>290</v>
      </c>
      <c r="S51" s="4">
        <v>1</v>
      </c>
      <c r="T51" s="4" t="s">
        <v>322</v>
      </c>
      <c r="U51" s="4">
        <v>1</v>
      </c>
      <c r="V51" s="84">
        <v>0.14285714285714285</v>
      </c>
      <c r="W51" s="4"/>
    </row>
    <row r="52" spans="1:23" ht="30" customHeight="1" x14ac:dyDescent="0.3">
      <c r="A52" s="4" t="s">
        <v>76</v>
      </c>
      <c r="B52" s="4" t="s">
        <v>77</v>
      </c>
      <c r="C52" s="4" t="s">
        <v>9</v>
      </c>
      <c r="D52" s="7">
        <v>35874686</v>
      </c>
      <c r="E52" s="6">
        <v>1</v>
      </c>
      <c r="F52" s="4">
        <v>2004</v>
      </c>
      <c r="G52" s="4">
        <v>0</v>
      </c>
      <c r="H52" s="4" t="s">
        <v>290</v>
      </c>
      <c r="I52" s="4">
        <v>0</v>
      </c>
      <c r="J52" s="4" t="s">
        <v>290</v>
      </c>
      <c r="K52" s="4">
        <v>0</v>
      </c>
      <c r="L52" s="4" t="s">
        <v>290</v>
      </c>
      <c r="M52" s="4">
        <v>1</v>
      </c>
      <c r="N52" s="4" t="s">
        <v>293</v>
      </c>
      <c r="O52" s="4">
        <v>0</v>
      </c>
      <c r="P52" s="4" t="s">
        <v>290</v>
      </c>
      <c r="Q52" s="4">
        <v>1</v>
      </c>
      <c r="R52" s="4" t="s">
        <v>297</v>
      </c>
      <c r="S52" s="4">
        <v>1</v>
      </c>
      <c r="T52" s="4" t="s">
        <v>299</v>
      </c>
      <c r="U52" s="4">
        <v>3</v>
      </c>
      <c r="V52" s="84">
        <v>0.42857142857142855</v>
      </c>
      <c r="W52" s="4"/>
    </row>
    <row r="53" spans="1:23" ht="30" customHeight="1" x14ac:dyDescent="0.3">
      <c r="A53" s="4" t="s">
        <v>76</v>
      </c>
      <c r="B53" s="4" t="s">
        <v>78</v>
      </c>
      <c r="C53" s="4" t="s">
        <v>9</v>
      </c>
      <c r="D53" s="7">
        <v>35828064</v>
      </c>
      <c r="E53" s="6">
        <v>1</v>
      </c>
      <c r="F53" s="4">
        <v>2001</v>
      </c>
      <c r="G53" s="4">
        <v>0</v>
      </c>
      <c r="H53" s="4" t="s">
        <v>290</v>
      </c>
      <c r="I53" s="4">
        <v>0</v>
      </c>
      <c r="J53" s="4" t="s">
        <v>290</v>
      </c>
      <c r="K53" s="4">
        <v>0</v>
      </c>
      <c r="L53" s="4" t="s">
        <v>290</v>
      </c>
      <c r="M53" s="4">
        <v>1</v>
      </c>
      <c r="N53" s="4" t="s">
        <v>294</v>
      </c>
      <c r="O53" s="4">
        <v>1</v>
      </c>
      <c r="P53" s="4" t="s">
        <v>296</v>
      </c>
      <c r="Q53" s="4">
        <v>0</v>
      </c>
      <c r="R53" s="4" t="s">
        <v>290</v>
      </c>
      <c r="S53" s="4">
        <v>1</v>
      </c>
      <c r="T53" s="4" t="s">
        <v>298</v>
      </c>
      <c r="U53" s="4">
        <v>3</v>
      </c>
      <c r="V53" s="84">
        <v>0.42857142857142855</v>
      </c>
      <c r="W53" s="4"/>
    </row>
    <row r="54" spans="1:23" ht="30" customHeight="1" x14ac:dyDescent="0.3">
      <c r="A54" s="4" t="s">
        <v>76</v>
      </c>
      <c r="B54" s="4" t="s">
        <v>79</v>
      </c>
      <c r="C54" s="4" t="s">
        <v>20</v>
      </c>
      <c r="D54" s="7">
        <v>35728213</v>
      </c>
      <c r="E54" s="6">
        <v>1</v>
      </c>
      <c r="F54" s="4">
        <v>1997</v>
      </c>
      <c r="G54" s="4">
        <v>0</v>
      </c>
      <c r="H54" s="4" t="s">
        <v>290</v>
      </c>
      <c r="I54" s="4">
        <v>0</v>
      </c>
      <c r="J54" s="4" t="s">
        <v>290</v>
      </c>
      <c r="K54" s="4">
        <v>0</v>
      </c>
      <c r="L54" s="4" t="s">
        <v>290</v>
      </c>
      <c r="M54" s="4">
        <v>0</v>
      </c>
      <c r="N54" s="4" t="s">
        <v>290</v>
      </c>
      <c r="O54" s="4">
        <v>1</v>
      </c>
      <c r="P54" s="4" t="s">
        <v>295</v>
      </c>
      <c r="Q54" s="4">
        <v>0</v>
      </c>
      <c r="R54" s="4" t="s">
        <v>290</v>
      </c>
      <c r="S54" s="4">
        <v>0</v>
      </c>
      <c r="T54" s="4" t="s">
        <v>290</v>
      </c>
      <c r="U54" s="4">
        <v>1</v>
      </c>
      <c r="V54" s="84">
        <v>0.14285714285714285</v>
      </c>
      <c r="W54" s="4"/>
    </row>
    <row r="55" spans="1:23" ht="30" customHeight="1" x14ac:dyDescent="0.3">
      <c r="A55" s="4" t="s">
        <v>80</v>
      </c>
      <c r="B55" s="4" t="s">
        <v>81</v>
      </c>
      <c r="C55" s="4" t="s">
        <v>20</v>
      </c>
      <c r="D55" s="7">
        <v>36219681</v>
      </c>
      <c r="E55" s="6">
        <v>1</v>
      </c>
      <c r="F55" s="4">
        <v>1997</v>
      </c>
      <c r="G55" s="4">
        <v>0</v>
      </c>
      <c r="H55" s="4" t="s">
        <v>290</v>
      </c>
      <c r="I55" s="4">
        <v>2</v>
      </c>
      <c r="J55" s="4" t="s">
        <v>372</v>
      </c>
      <c r="K55" s="4">
        <v>1</v>
      </c>
      <c r="L55" s="4" t="s">
        <v>374</v>
      </c>
      <c r="M55" s="4">
        <v>0</v>
      </c>
      <c r="N55" s="4" t="s">
        <v>290</v>
      </c>
      <c r="O55" s="4">
        <v>0</v>
      </c>
      <c r="P55" s="4" t="s">
        <v>290</v>
      </c>
      <c r="Q55" s="4">
        <v>0</v>
      </c>
      <c r="R55" s="4" t="s">
        <v>290</v>
      </c>
      <c r="S55" s="4">
        <v>0</v>
      </c>
      <c r="T55" s="4" t="s">
        <v>290</v>
      </c>
      <c r="U55" s="4">
        <v>3</v>
      </c>
      <c r="V55" s="84">
        <v>0.42857142857142855</v>
      </c>
      <c r="W55" s="4"/>
    </row>
    <row r="56" spans="1:23" ht="30" customHeight="1" x14ac:dyDescent="0.3">
      <c r="A56" s="4" t="s">
        <v>80</v>
      </c>
      <c r="B56" s="4" t="s">
        <v>82</v>
      </c>
      <c r="C56" s="4" t="s">
        <v>20</v>
      </c>
      <c r="D56" s="7">
        <v>44102771</v>
      </c>
      <c r="E56" s="6">
        <v>1</v>
      </c>
      <c r="F56" s="4">
        <v>2008</v>
      </c>
      <c r="G56" s="4">
        <v>0</v>
      </c>
      <c r="H56" s="4" t="s">
        <v>290</v>
      </c>
      <c r="I56" s="4">
        <v>0</v>
      </c>
      <c r="J56" s="4" t="s">
        <v>290</v>
      </c>
      <c r="K56" s="4">
        <v>1</v>
      </c>
      <c r="L56" s="4" t="s">
        <v>375</v>
      </c>
      <c r="M56" s="4">
        <v>1</v>
      </c>
      <c r="N56" s="4" t="s">
        <v>377</v>
      </c>
      <c r="O56" s="4">
        <v>0</v>
      </c>
      <c r="P56" s="4" t="s">
        <v>290</v>
      </c>
      <c r="Q56" s="4">
        <v>0</v>
      </c>
      <c r="R56" s="4" t="s">
        <v>290</v>
      </c>
      <c r="S56" s="4">
        <v>0</v>
      </c>
      <c r="T56" s="4" t="s">
        <v>290</v>
      </c>
      <c r="U56" s="4">
        <v>2</v>
      </c>
      <c r="V56" s="84">
        <v>0.2857142857142857</v>
      </c>
      <c r="W56" s="4"/>
    </row>
    <row r="57" spans="1:23" ht="30" customHeight="1" x14ac:dyDescent="0.3">
      <c r="A57" s="4" t="s">
        <v>80</v>
      </c>
      <c r="B57" s="4" t="s">
        <v>83</v>
      </c>
      <c r="C57" s="4" t="s">
        <v>20</v>
      </c>
      <c r="D57" s="7">
        <v>31449697</v>
      </c>
      <c r="E57" s="6">
        <v>0.5</v>
      </c>
      <c r="F57" s="4">
        <v>1994</v>
      </c>
      <c r="G57" s="4">
        <v>1</v>
      </c>
      <c r="H57" s="4" t="s">
        <v>368</v>
      </c>
      <c r="I57" s="4">
        <v>1</v>
      </c>
      <c r="J57" s="4" t="s">
        <v>371</v>
      </c>
      <c r="K57" s="4">
        <v>0</v>
      </c>
      <c r="L57" s="4" t="s">
        <v>290</v>
      </c>
      <c r="M57" s="4">
        <v>0</v>
      </c>
      <c r="N57" s="4" t="s">
        <v>290</v>
      </c>
      <c r="O57" s="4">
        <v>0</v>
      </c>
      <c r="P57" s="4" t="s">
        <v>290</v>
      </c>
      <c r="Q57" s="4">
        <v>0</v>
      </c>
      <c r="R57" s="4" t="s">
        <v>290</v>
      </c>
      <c r="S57" s="4">
        <v>0</v>
      </c>
      <c r="T57" s="4" t="s">
        <v>290</v>
      </c>
      <c r="U57" s="4">
        <v>2</v>
      </c>
      <c r="V57" s="84">
        <v>0.2857142857142857</v>
      </c>
      <c r="W57" s="4"/>
    </row>
    <row r="58" spans="1:23" ht="30" customHeight="1" x14ac:dyDescent="0.3">
      <c r="A58" s="4" t="s">
        <v>80</v>
      </c>
      <c r="B58" s="4" t="s">
        <v>84</v>
      </c>
      <c r="C58" s="4" t="s">
        <v>20</v>
      </c>
      <c r="D58" s="7">
        <v>36277215</v>
      </c>
      <c r="E58" s="6">
        <v>0.5</v>
      </c>
      <c r="F58" s="4">
        <v>2005</v>
      </c>
      <c r="G58" s="4">
        <v>0</v>
      </c>
      <c r="H58" s="4" t="s">
        <v>290</v>
      </c>
      <c r="I58" s="4">
        <v>1</v>
      </c>
      <c r="J58" s="4" t="s">
        <v>369</v>
      </c>
      <c r="K58" s="4">
        <v>2</v>
      </c>
      <c r="L58" s="4" t="s">
        <v>373</v>
      </c>
      <c r="M58" s="4">
        <v>3</v>
      </c>
      <c r="N58" s="4" t="s">
        <v>376</v>
      </c>
      <c r="O58" s="4">
        <v>1</v>
      </c>
      <c r="P58" s="4" t="s">
        <v>378</v>
      </c>
      <c r="Q58" s="4">
        <v>3</v>
      </c>
      <c r="R58" s="4" t="s">
        <v>379</v>
      </c>
      <c r="S58" s="4">
        <v>2</v>
      </c>
      <c r="T58" s="4" t="s">
        <v>380</v>
      </c>
      <c r="U58" s="4">
        <v>12</v>
      </c>
      <c r="V58" s="84">
        <v>1.7142857142857142</v>
      </c>
      <c r="W58" s="4" t="s">
        <v>370</v>
      </c>
    </row>
    <row r="59" spans="1:23" ht="30" customHeight="1" x14ac:dyDescent="0.3">
      <c r="A59" s="4" t="s">
        <v>80</v>
      </c>
      <c r="B59" s="4" t="s">
        <v>85</v>
      </c>
      <c r="C59" s="4" t="s">
        <v>9</v>
      </c>
      <c r="D59" s="7">
        <v>36252484</v>
      </c>
      <c r="E59" s="6">
        <v>0.29680000000000001</v>
      </c>
      <c r="F59" s="4">
        <v>2003</v>
      </c>
      <c r="G59" s="4">
        <v>0</v>
      </c>
      <c r="H59" s="4" t="s">
        <v>290</v>
      </c>
      <c r="I59" s="4">
        <v>0</v>
      </c>
      <c r="J59" s="4" t="s">
        <v>290</v>
      </c>
      <c r="K59" s="4">
        <v>0</v>
      </c>
      <c r="L59" s="4" t="s">
        <v>290</v>
      </c>
      <c r="M59" s="4">
        <v>0</v>
      </c>
      <c r="N59" s="4" t="s">
        <v>290</v>
      </c>
      <c r="O59" s="4">
        <v>0</v>
      </c>
      <c r="P59" s="4" t="s">
        <v>290</v>
      </c>
      <c r="Q59" s="4">
        <v>0</v>
      </c>
      <c r="R59" s="4" t="s">
        <v>290</v>
      </c>
      <c r="S59" s="4">
        <v>0</v>
      </c>
      <c r="T59" s="4" t="s">
        <v>290</v>
      </c>
      <c r="U59" s="4">
        <v>0</v>
      </c>
      <c r="V59" s="84">
        <v>0</v>
      </c>
      <c r="W59" s="4"/>
    </row>
    <row r="60" spans="1:23" ht="30" customHeight="1" x14ac:dyDescent="0.3">
      <c r="A60" s="4" t="s">
        <v>86</v>
      </c>
      <c r="B60" s="4" t="s">
        <v>87</v>
      </c>
      <c r="C60" s="4" t="s">
        <v>9</v>
      </c>
      <c r="D60" s="7">
        <v>36387959</v>
      </c>
      <c r="E60" s="6">
        <v>1</v>
      </c>
      <c r="F60" s="4">
        <v>1999</v>
      </c>
      <c r="G60" s="4">
        <v>0</v>
      </c>
      <c r="H60" s="4" t="s">
        <v>290</v>
      </c>
      <c r="I60" s="4">
        <v>0</v>
      </c>
      <c r="J60" s="4" t="s">
        <v>290</v>
      </c>
      <c r="K60" s="4">
        <v>0</v>
      </c>
      <c r="L60" s="4" t="s">
        <v>290</v>
      </c>
      <c r="M60" s="4">
        <v>0</v>
      </c>
      <c r="N60" s="4" t="s">
        <v>290</v>
      </c>
      <c r="O60" s="4">
        <v>0</v>
      </c>
      <c r="P60" s="4" t="s">
        <v>290</v>
      </c>
      <c r="Q60" s="4">
        <v>0</v>
      </c>
      <c r="R60" s="4" t="s">
        <v>290</v>
      </c>
      <c r="S60" s="4">
        <v>0</v>
      </c>
      <c r="T60" s="4" t="s">
        <v>290</v>
      </c>
      <c r="U60" s="4">
        <v>0</v>
      </c>
      <c r="V60" s="84">
        <v>0</v>
      </c>
      <c r="W60" s="4" t="s">
        <v>11</v>
      </c>
    </row>
    <row r="61" spans="1:23" ht="30" customHeight="1" x14ac:dyDescent="0.3">
      <c r="A61" s="4" t="s">
        <v>86</v>
      </c>
      <c r="B61" s="4" t="s">
        <v>88</v>
      </c>
      <c r="C61" s="4" t="s">
        <v>9</v>
      </c>
      <c r="D61" s="7">
        <v>36672084</v>
      </c>
      <c r="E61" s="17">
        <v>0.52049000000000001</v>
      </c>
      <c r="F61" s="4">
        <v>2006</v>
      </c>
      <c r="G61" s="4">
        <v>0</v>
      </c>
      <c r="H61" s="4" t="s">
        <v>290</v>
      </c>
      <c r="I61" s="4">
        <v>0</v>
      </c>
      <c r="J61" s="4" t="s">
        <v>290</v>
      </c>
      <c r="K61" s="4">
        <v>0</v>
      </c>
      <c r="L61" s="4" t="s">
        <v>290</v>
      </c>
      <c r="M61" s="4">
        <v>0</v>
      </c>
      <c r="N61" s="4" t="s">
        <v>290</v>
      </c>
      <c r="O61" s="4">
        <v>0</v>
      </c>
      <c r="P61" s="4" t="s">
        <v>290</v>
      </c>
      <c r="Q61" s="4">
        <v>0</v>
      </c>
      <c r="R61" s="4" t="s">
        <v>290</v>
      </c>
      <c r="S61" s="4">
        <v>0</v>
      </c>
      <c r="T61" s="4" t="s">
        <v>290</v>
      </c>
      <c r="U61" s="4">
        <v>0</v>
      </c>
      <c r="V61" s="84">
        <v>0</v>
      </c>
      <c r="W61" s="4" t="s">
        <v>89</v>
      </c>
    </row>
    <row r="62" spans="1:23" ht="30" customHeight="1" x14ac:dyDescent="0.3">
      <c r="A62" s="4" t="s">
        <v>86</v>
      </c>
      <c r="B62" s="4" t="s">
        <v>90</v>
      </c>
      <c r="C62" s="4" t="s">
        <v>9</v>
      </c>
      <c r="D62" s="7">
        <v>31587551</v>
      </c>
      <c r="E62" s="17">
        <v>0.39500000000000002</v>
      </c>
      <c r="F62" s="4">
        <v>1993</v>
      </c>
      <c r="G62" s="4">
        <v>0</v>
      </c>
      <c r="H62" s="4" t="s">
        <v>290</v>
      </c>
      <c r="I62" s="4">
        <v>0</v>
      </c>
      <c r="J62" s="4" t="s">
        <v>290</v>
      </c>
      <c r="K62" s="4">
        <v>0</v>
      </c>
      <c r="L62" s="4" t="s">
        <v>290</v>
      </c>
      <c r="M62" s="4">
        <v>0</v>
      </c>
      <c r="N62" s="4" t="s">
        <v>290</v>
      </c>
      <c r="O62" s="4">
        <v>0</v>
      </c>
      <c r="P62" s="4" t="s">
        <v>290</v>
      </c>
      <c r="Q62" s="4">
        <v>0</v>
      </c>
      <c r="R62" s="4" t="s">
        <v>290</v>
      </c>
      <c r="S62" s="4">
        <v>0</v>
      </c>
      <c r="T62" s="4" t="s">
        <v>290</v>
      </c>
      <c r="U62" s="4">
        <v>0</v>
      </c>
      <c r="V62" s="84">
        <v>0</v>
      </c>
      <c r="W62" s="4"/>
    </row>
    <row r="63" spans="1:23" ht="30" customHeight="1" x14ac:dyDescent="0.3">
      <c r="A63" s="4" t="s">
        <v>86</v>
      </c>
      <c r="B63" s="4" t="s">
        <v>91</v>
      </c>
      <c r="C63" s="4" t="s">
        <v>9</v>
      </c>
      <c r="D63" s="7">
        <v>31600832</v>
      </c>
      <c r="E63" s="6">
        <v>1</v>
      </c>
      <c r="F63" s="4">
        <v>1994</v>
      </c>
      <c r="G63" s="4">
        <v>0</v>
      </c>
      <c r="H63" s="4" t="s">
        <v>290</v>
      </c>
      <c r="I63" s="4">
        <v>0</v>
      </c>
      <c r="J63" s="4" t="s">
        <v>290</v>
      </c>
      <c r="K63" s="4">
        <v>0</v>
      </c>
      <c r="L63" s="4" t="s">
        <v>290</v>
      </c>
      <c r="M63" s="4">
        <v>0</v>
      </c>
      <c r="N63" s="4" t="s">
        <v>290</v>
      </c>
      <c r="O63" s="4">
        <v>0</v>
      </c>
      <c r="P63" s="4" t="s">
        <v>290</v>
      </c>
      <c r="Q63" s="4">
        <v>0</v>
      </c>
      <c r="R63" s="4" t="s">
        <v>290</v>
      </c>
      <c r="S63" s="4">
        <v>0</v>
      </c>
      <c r="T63" s="4" t="s">
        <v>290</v>
      </c>
      <c r="U63" s="4">
        <v>0</v>
      </c>
      <c r="V63" s="84">
        <v>0</v>
      </c>
      <c r="W63" s="4"/>
    </row>
    <row r="64" spans="1:23" ht="30" customHeight="1" x14ac:dyDescent="0.3">
      <c r="A64" s="4" t="s">
        <v>86</v>
      </c>
      <c r="B64" s="4" t="s">
        <v>92</v>
      </c>
      <c r="C64" s="4" t="s">
        <v>9</v>
      </c>
      <c r="D64" s="7">
        <v>31647308</v>
      </c>
      <c r="E64" s="6">
        <v>1</v>
      </c>
      <c r="F64" s="4">
        <v>1996</v>
      </c>
      <c r="G64" s="4">
        <v>0</v>
      </c>
      <c r="H64" s="4" t="s">
        <v>290</v>
      </c>
      <c r="I64" s="4">
        <v>0</v>
      </c>
      <c r="J64" s="4" t="s">
        <v>290</v>
      </c>
      <c r="K64" s="4">
        <v>0</v>
      </c>
      <c r="L64" s="4" t="s">
        <v>290</v>
      </c>
      <c r="M64" s="4">
        <v>1</v>
      </c>
      <c r="N64" s="4" t="s">
        <v>432</v>
      </c>
      <c r="O64" s="4">
        <v>0</v>
      </c>
      <c r="P64" s="4" t="s">
        <v>290</v>
      </c>
      <c r="Q64" s="4">
        <v>0</v>
      </c>
      <c r="R64" s="4" t="s">
        <v>290</v>
      </c>
      <c r="S64" s="4">
        <v>0</v>
      </c>
      <c r="T64" s="4" t="s">
        <v>290</v>
      </c>
      <c r="U64" s="4">
        <v>1</v>
      </c>
      <c r="V64" s="84">
        <v>0.14285714285714285</v>
      </c>
      <c r="W64" s="4"/>
    </row>
    <row r="65" spans="1:23" ht="30" customHeight="1" x14ac:dyDescent="0.3">
      <c r="A65" s="4" t="s">
        <v>86</v>
      </c>
      <c r="B65" s="4" t="s">
        <v>93</v>
      </c>
      <c r="C65" s="4" t="s">
        <v>20</v>
      </c>
      <c r="D65" s="7">
        <v>36392979</v>
      </c>
      <c r="E65" s="6">
        <v>1</v>
      </c>
      <c r="F65" s="4">
        <v>2000</v>
      </c>
      <c r="G65" s="4">
        <v>0</v>
      </c>
      <c r="H65" s="4" t="s">
        <v>290</v>
      </c>
      <c r="I65" s="4">
        <v>0</v>
      </c>
      <c r="J65" s="4" t="s">
        <v>290</v>
      </c>
      <c r="K65" s="4">
        <v>1</v>
      </c>
      <c r="L65" s="4" t="s">
        <v>431</v>
      </c>
      <c r="M65" s="4">
        <v>0</v>
      </c>
      <c r="N65" s="4" t="s">
        <v>290</v>
      </c>
      <c r="O65" s="4">
        <v>1</v>
      </c>
      <c r="P65" s="4" t="s">
        <v>433</v>
      </c>
      <c r="Q65" s="4">
        <v>0</v>
      </c>
      <c r="R65" s="4" t="s">
        <v>290</v>
      </c>
      <c r="S65" s="4">
        <v>0</v>
      </c>
      <c r="T65" s="4" t="s">
        <v>290</v>
      </c>
      <c r="U65" s="4">
        <v>2</v>
      </c>
      <c r="V65" s="84">
        <v>0.2857142857142857</v>
      </c>
      <c r="W65" s="4"/>
    </row>
    <row r="66" spans="1:23" ht="30" customHeight="1" x14ac:dyDescent="0.3">
      <c r="A66" s="4" t="s">
        <v>86</v>
      </c>
      <c r="B66" s="4" t="s">
        <v>94</v>
      </c>
      <c r="C66" s="4" t="s">
        <v>9</v>
      </c>
      <c r="D66" s="7">
        <v>36395714</v>
      </c>
      <c r="E66" s="6">
        <v>0.3407</v>
      </c>
      <c r="F66" s="4">
        <v>2001</v>
      </c>
      <c r="G66" s="4">
        <v>0</v>
      </c>
      <c r="H66" s="4" t="s">
        <v>290</v>
      </c>
      <c r="I66" s="4">
        <v>0</v>
      </c>
      <c r="J66" s="4" t="s">
        <v>290</v>
      </c>
      <c r="K66" s="4">
        <v>0</v>
      </c>
      <c r="L66" s="4" t="s">
        <v>290</v>
      </c>
      <c r="M66" s="4">
        <v>0</v>
      </c>
      <c r="N66" s="4" t="s">
        <v>290</v>
      </c>
      <c r="O66" s="4">
        <v>0</v>
      </c>
      <c r="P66" s="4" t="s">
        <v>290</v>
      </c>
      <c r="Q66" s="4">
        <v>0</v>
      </c>
      <c r="R66" s="4" t="s">
        <v>290</v>
      </c>
      <c r="S66" s="4">
        <v>0</v>
      </c>
      <c r="T66" s="4" t="s">
        <v>290</v>
      </c>
      <c r="U66" s="4">
        <v>0</v>
      </c>
      <c r="V66" s="84">
        <v>0</v>
      </c>
      <c r="W66" s="4"/>
    </row>
    <row r="67" spans="1:23" ht="30" customHeight="1" x14ac:dyDescent="0.3">
      <c r="A67" s="4" t="s">
        <v>95</v>
      </c>
      <c r="B67" s="4" t="s">
        <v>96</v>
      </c>
      <c r="C67" s="4" t="s">
        <v>9</v>
      </c>
      <c r="D67" s="7">
        <v>44510152</v>
      </c>
      <c r="E67" s="6">
        <v>1</v>
      </c>
      <c r="F67" s="4">
        <v>2009</v>
      </c>
      <c r="G67" s="4">
        <v>0</v>
      </c>
      <c r="H67" s="4" t="s">
        <v>290</v>
      </c>
      <c r="I67" s="4">
        <v>0</v>
      </c>
      <c r="J67" s="4" t="s">
        <v>290</v>
      </c>
      <c r="K67" s="4">
        <v>0</v>
      </c>
      <c r="L67" s="4" t="s">
        <v>290</v>
      </c>
      <c r="M67" s="4">
        <v>0</v>
      </c>
      <c r="N67" s="4" t="s">
        <v>290</v>
      </c>
      <c r="O67" s="4">
        <v>0</v>
      </c>
      <c r="P67" s="4" t="s">
        <v>290</v>
      </c>
      <c r="Q67" s="4">
        <v>1</v>
      </c>
      <c r="R67" s="4" t="s">
        <v>436</v>
      </c>
      <c r="S67" s="4">
        <v>0</v>
      </c>
      <c r="T67" s="4" t="s">
        <v>290</v>
      </c>
      <c r="U67" s="4">
        <v>1</v>
      </c>
      <c r="V67" s="84">
        <v>0.14285714285714285</v>
      </c>
      <c r="W67" s="4"/>
    </row>
    <row r="68" spans="1:23" ht="30" customHeight="1" x14ac:dyDescent="0.3">
      <c r="A68" s="8" t="s">
        <v>95</v>
      </c>
      <c r="B68" s="4" t="s">
        <v>97</v>
      </c>
      <c r="C68" s="4" t="s">
        <v>9</v>
      </c>
      <c r="D68" s="7">
        <v>36302724</v>
      </c>
      <c r="E68" s="6">
        <v>0.41970000000000002</v>
      </c>
      <c r="F68" s="4">
        <v>1998</v>
      </c>
      <c r="G68" s="4">
        <v>0</v>
      </c>
      <c r="H68" s="4" t="s">
        <v>290</v>
      </c>
      <c r="I68" s="4">
        <v>0</v>
      </c>
      <c r="J68" s="4" t="s">
        <v>290</v>
      </c>
      <c r="K68" s="4">
        <v>0</v>
      </c>
      <c r="L68" s="4" t="s">
        <v>290</v>
      </c>
      <c r="M68" s="4">
        <v>0</v>
      </c>
      <c r="N68" s="4" t="s">
        <v>290</v>
      </c>
      <c r="O68" s="4">
        <v>0</v>
      </c>
      <c r="P68" s="4" t="s">
        <v>290</v>
      </c>
      <c r="Q68" s="4">
        <v>0</v>
      </c>
      <c r="R68" s="4" t="s">
        <v>290</v>
      </c>
      <c r="S68" s="4">
        <v>0</v>
      </c>
      <c r="T68" s="4" t="s">
        <v>290</v>
      </c>
      <c r="U68" s="4">
        <v>0</v>
      </c>
      <c r="V68" s="84">
        <v>0</v>
      </c>
      <c r="W68" s="4"/>
    </row>
    <row r="69" spans="1:23" ht="30" customHeight="1" x14ac:dyDescent="0.3">
      <c r="A69" s="8" t="s">
        <v>98</v>
      </c>
      <c r="B69" s="4" t="s">
        <v>99</v>
      </c>
      <c r="C69" s="4" t="s">
        <v>20</v>
      </c>
      <c r="D69" s="7">
        <v>36443883</v>
      </c>
      <c r="E69" s="6">
        <v>1</v>
      </c>
      <c r="F69" s="4">
        <v>1997</v>
      </c>
      <c r="G69" s="4">
        <v>1</v>
      </c>
      <c r="H69" s="4" t="s">
        <v>382</v>
      </c>
      <c r="I69" s="4">
        <v>1</v>
      </c>
      <c r="J69" s="4" t="s">
        <v>385</v>
      </c>
      <c r="K69" s="4">
        <v>1</v>
      </c>
      <c r="L69" s="4" t="s">
        <v>389</v>
      </c>
      <c r="M69" s="4">
        <v>1</v>
      </c>
      <c r="N69" s="4" t="s">
        <v>391</v>
      </c>
      <c r="O69" s="4">
        <v>1</v>
      </c>
      <c r="P69" s="4" t="s">
        <v>394</v>
      </c>
      <c r="Q69" s="4">
        <v>0</v>
      </c>
      <c r="R69" s="4" t="s">
        <v>290</v>
      </c>
      <c r="S69" s="4">
        <v>1</v>
      </c>
      <c r="T69" s="4" t="s">
        <v>397</v>
      </c>
      <c r="U69" s="4">
        <v>6</v>
      </c>
      <c r="V69" s="84">
        <v>0.8571428571428571</v>
      </c>
      <c r="W69" s="4"/>
    </row>
    <row r="70" spans="1:23" ht="30" customHeight="1" x14ac:dyDescent="0.3">
      <c r="A70" s="8" t="s">
        <v>98</v>
      </c>
      <c r="B70" s="4" t="s">
        <v>66</v>
      </c>
      <c r="C70" s="4" t="s">
        <v>20</v>
      </c>
      <c r="D70" s="7">
        <v>36448311</v>
      </c>
      <c r="E70" s="6">
        <v>1</v>
      </c>
      <c r="F70" s="4">
        <v>1997</v>
      </c>
      <c r="G70" s="4">
        <v>1</v>
      </c>
      <c r="H70" s="4" t="s">
        <v>381</v>
      </c>
      <c r="I70" s="4">
        <v>1</v>
      </c>
      <c r="J70" s="4" t="s">
        <v>386</v>
      </c>
      <c r="K70" s="4">
        <v>1</v>
      </c>
      <c r="L70" s="4" t="s">
        <v>387</v>
      </c>
      <c r="M70" s="4">
        <v>1</v>
      </c>
      <c r="N70" s="4" t="s">
        <v>392</v>
      </c>
      <c r="O70" s="4">
        <v>1</v>
      </c>
      <c r="P70" s="4" t="s">
        <v>393</v>
      </c>
      <c r="Q70" s="4">
        <v>0</v>
      </c>
      <c r="R70" s="4" t="s">
        <v>290</v>
      </c>
      <c r="S70" s="4">
        <v>1</v>
      </c>
      <c r="T70" s="4" t="s">
        <v>398</v>
      </c>
      <c r="U70" s="4">
        <v>6</v>
      </c>
      <c r="V70" s="84">
        <v>0.8571428571428571</v>
      </c>
      <c r="W70" s="4"/>
    </row>
    <row r="71" spans="1:23" ht="30" customHeight="1" x14ac:dyDescent="0.3">
      <c r="A71" s="8" t="s">
        <v>98</v>
      </c>
      <c r="B71" s="4" t="s">
        <v>100</v>
      </c>
      <c r="C71" s="4" t="s">
        <v>20</v>
      </c>
      <c r="D71" s="7">
        <v>36448427</v>
      </c>
      <c r="E71" s="6">
        <v>1</v>
      </c>
      <c r="F71" s="4">
        <v>1997</v>
      </c>
      <c r="G71" s="4">
        <v>1</v>
      </c>
      <c r="H71" s="4" t="s">
        <v>383</v>
      </c>
      <c r="I71" s="4">
        <v>1</v>
      </c>
      <c r="J71" s="4" t="s">
        <v>384</v>
      </c>
      <c r="K71" s="4">
        <v>1</v>
      </c>
      <c r="L71" s="4" t="s">
        <v>388</v>
      </c>
      <c r="M71" s="4">
        <v>1</v>
      </c>
      <c r="N71" s="4" t="s">
        <v>390</v>
      </c>
      <c r="O71" s="4">
        <v>1</v>
      </c>
      <c r="P71" s="4" t="s">
        <v>395</v>
      </c>
      <c r="Q71" s="4">
        <v>1</v>
      </c>
      <c r="R71" s="4" t="s">
        <v>396</v>
      </c>
      <c r="S71" s="4">
        <v>1</v>
      </c>
      <c r="T71" s="4" t="s">
        <v>399</v>
      </c>
      <c r="U71" s="4">
        <v>7</v>
      </c>
      <c r="V71" s="84">
        <v>1</v>
      </c>
      <c r="W71" s="4"/>
    </row>
    <row r="72" spans="1:23" ht="30" customHeight="1" x14ac:dyDescent="0.3">
      <c r="A72" s="8" t="s">
        <v>98</v>
      </c>
      <c r="B72" s="4" t="s">
        <v>101</v>
      </c>
      <c r="C72" s="4" t="s">
        <v>20</v>
      </c>
      <c r="D72" s="7">
        <v>50339729</v>
      </c>
      <c r="E72" s="6">
        <v>1</v>
      </c>
      <c r="F72" s="4">
        <v>2016</v>
      </c>
      <c r="G72" s="4">
        <v>0</v>
      </c>
      <c r="H72" s="4" t="s">
        <v>290</v>
      </c>
      <c r="I72" s="4">
        <v>0</v>
      </c>
      <c r="J72" s="4" t="s">
        <v>290</v>
      </c>
      <c r="K72" s="4">
        <v>0</v>
      </c>
      <c r="L72" s="4" t="s">
        <v>290</v>
      </c>
      <c r="M72" s="4">
        <v>0</v>
      </c>
      <c r="N72" s="4" t="s">
        <v>290</v>
      </c>
      <c r="O72" s="4">
        <v>0</v>
      </c>
      <c r="P72" s="4" t="s">
        <v>290</v>
      </c>
      <c r="Q72" s="4">
        <v>0</v>
      </c>
      <c r="R72" s="4" t="s">
        <v>290</v>
      </c>
      <c r="S72" s="4">
        <v>0</v>
      </c>
      <c r="T72" s="4" t="s">
        <v>290</v>
      </c>
      <c r="U72" s="4">
        <v>0</v>
      </c>
      <c r="V72" s="84">
        <v>0</v>
      </c>
      <c r="W72" s="4"/>
    </row>
    <row r="73" spans="1:23" ht="30" customHeight="1" x14ac:dyDescent="0.3">
      <c r="A73" s="8" t="s">
        <v>98</v>
      </c>
      <c r="B73" s="4" t="s">
        <v>102</v>
      </c>
      <c r="C73" s="4" t="s">
        <v>9</v>
      </c>
      <c r="D73" s="7">
        <v>31730574</v>
      </c>
      <c r="E73" s="6">
        <v>0.25</v>
      </c>
      <c r="F73" s="4">
        <v>1996</v>
      </c>
      <c r="G73" s="4">
        <v>0</v>
      </c>
      <c r="H73" s="4" t="s">
        <v>290</v>
      </c>
      <c r="I73" s="4">
        <v>0</v>
      </c>
      <c r="J73" s="4" t="s">
        <v>290</v>
      </c>
      <c r="K73" s="4">
        <v>0</v>
      </c>
      <c r="L73" s="4" t="s">
        <v>290</v>
      </c>
      <c r="M73" s="4">
        <v>0</v>
      </c>
      <c r="N73" s="4" t="s">
        <v>290</v>
      </c>
      <c r="O73" s="4">
        <v>0</v>
      </c>
      <c r="P73" s="4" t="s">
        <v>290</v>
      </c>
      <c r="Q73" s="4">
        <v>0</v>
      </c>
      <c r="R73" s="4" t="s">
        <v>290</v>
      </c>
      <c r="S73" s="4">
        <v>0</v>
      </c>
      <c r="T73" s="4" t="s">
        <v>290</v>
      </c>
      <c r="U73" s="4">
        <v>0</v>
      </c>
      <c r="V73" s="84">
        <v>0</v>
      </c>
      <c r="W73" s="4"/>
    </row>
    <row r="74" spans="1:23" ht="30" customHeight="1" x14ac:dyDescent="0.3">
      <c r="A74" s="8" t="s">
        <v>103</v>
      </c>
      <c r="B74" s="4" t="s">
        <v>104</v>
      </c>
      <c r="C74" s="4" t="s">
        <v>20</v>
      </c>
      <c r="D74" s="7">
        <v>36349429</v>
      </c>
      <c r="E74" s="6">
        <v>1</v>
      </c>
      <c r="F74" s="4">
        <v>2005</v>
      </c>
      <c r="G74" s="4">
        <v>2</v>
      </c>
      <c r="H74" s="4" t="s">
        <v>463</v>
      </c>
      <c r="I74" s="4">
        <v>0</v>
      </c>
      <c r="J74" s="4" t="s">
        <v>290</v>
      </c>
      <c r="K74" s="4">
        <v>0</v>
      </c>
      <c r="L74" s="4" t="s">
        <v>290</v>
      </c>
      <c r="M74" s="4">
        <v>2</v>
      </c>
      <c r="N74" s="4" t="s">
        <v>464</v>
      </c>
      <c r="O74" s="4">
        <v>0</v>
      </c>
      <c r="P74" s="4" t="s">
        <v>290</v>
      </c>
      <c r="Q74" s="4">
        <v>0</v>
      </c>
      <c r="R74" s="4" t="s">
        <v>290</v>
      </c>
      <c r="S74" s="4">
        <v>0</v>
      </c>
      <c r="T74" s="4" t="s">
        <v>290</v>
      </c>
      <c r="U74" s="4">
        <v>4</v>
      </c>
      <c r="V74" s="84">
        <v>0.5714285714285714</v>
      </c>
      <c r="W74" s="4"/>
    </row>
    <row r="75" spans="1:23" ht="30" customHeight="1" x14ac:dyDescent="0.3">
      <c r="A75" s="4" t="s">
        <v>103</v>
      </c>
      <c r="B75" s="4" t="s">
        <v>105</v>
      </c>
      <c r="C75" s="4" t="s">
        <v>20</v>
      </c>
      <c r="D75" s="7">
        <v>31579183</v>
      </c>
      <c r="E75" s="6">
        <v>1</v>
      </c>
      <c r="F75" s="4">
        <v>1993</v>
      </c>
      <c r="G75" s="4">
        <v>0</v>
      </c>
      <c r="H75" s="4" t="s">
        <v>290</v>
      </c>
      <c r="I75" s="4">
        <v>0</v>
      </c>
      <c r="J75" s="4" t="s">
        <v>290</v>
      </c>
      <c r="K75" s="4">
        <v>0</v>
      </c>
      <c r="L75" s="4" t="s">
        <v>290</v>
      </c>
      <c r="M75" s="4">
        <v>2</v>
      </c>
      <c r="N75" s="4" t="s">
        <v>465</v>
      </c>
      <c r="O75" s="4">
        <v>0</v>
      </c>
      <c r="P75" s="4" t="s">
        <v>290</v>
      </c>
      <c r="Q75" s="4">
        <v>0</v>
      </c>
      <c r="R75" s="4" t="s">
        <v>290</v>
      </c>
      <c r="S75" s="4">
        <v>0</v>
      </c>
      <c r="T75" s="4" t="s">
        <v>290</v>
      </c>
      <c r="U75" s="4">
        <v>2</v>
      </c>
      <c r="V75" s="84">
        <v>0.2857142857142857</v>
      </c>
      <c r="W75" s="4" t="s">
        <v>466</v>
      </c>
    </row>
    <row r="76" spans="1:23" ht="30" customHeight="1" x14ac:dyDescent="0.3">
      <c r="A76" s="11" t="s">
        <v>103</v>
      </c>
      <c r="B76" s="11" t="s">
        <v>106</v>
      </c>
      <c r="C76" s="11" t="s">
        <v>9</v>
      </c>
      <c r="D76" s="13">
        <v>47414570</v>
      </c>
      <c r="E76" s="14">
        <v>1</v>
      </c>
      <c r="F76" s="11">
        <v>2013</v>
      </c>
      <c r="G76" s="4">
        <v>0</v>
      </c>
      <c r="H76" s="4" t="s">
        <v>290</v>
      </c>
      <c r="I76" s="4">
        <v>0</v>
      </c>
      <c r="J76" s="4" t="s">
        <v>290</v>
      </c>
      <c r="K76" s="4">
        <v>0</v>
      </c>
      <c r="L76" s="4" t="s">
        <v>290</v>
      </c>
      <c r="M76" s="4">
        <v>0</v>
      </c>
      <c r="N76" s="4" t="s">
        <v>290</v>
      </c>
      <c r="O76" s="4">
        <v>0</v>
      </c>
      <c r="P76" s="4" t="s">
        <v>290</v>
      </c>
      <c r="Q76" s="4">
        <v>0</v>
      </c>
      <c r="R76" s="4" t="s">
        <v>290</v>
      </c>
      <c r="S76" s="4">
        <v>0</v>
      </c>
      <c r="T76" s="4" t="s">
        <v>290</v>
      </c>
      <c r="U76" s="4">
        <v>0</v>
      </c>
      <c r="V76" s="84">
        <v>0</v>
      </c>
      <c r="W76" s="11" t="s">
        <v>107</v>
      </c>
    </row>
    <row r="77" spans="1:23" ht="30" customHeight="1" x14ac:dyDescent="0.3">
      <c r="A77" s="4" t="s">
        <v>103</v>
      </c>
      <c r="B77" s="4" t="s">
        <v>108</v>
      </c>
      <c r="C77" s="4" t="s">
        <v>9</v>
      </c>
      <c r="D77" s="7">
        <v>36325961</v>
      </c>
      <c r="E77" s="6">
        <v>0.51</v>
      </c>
      <c r="F77" s="4">
        <v>2002</v>
      </c>
      <c r="G77" s="4">
        <v>0</v>
      </c>
      <c r="H77" s="4" t="s">
        <v>290</v>
      </c>
      <c r="I77" s="4">
        <v>0</v>
      </c>
      <c r="J77" s="4" t="s">
        <v>290</v>
      </c>
      <c r="K77" s="4">
        <v>0</v>
      </c>
      <c r="L77" s="4" t="s">
        <v>290</v>
      </c>
      <c r="M77" s="4">
        <v>0</v>
      </c>
      <c r="N77" s="4" t="s">
        <v>290</v>
      </c>
      <c r="O77" s="4">
        <v>0</v>
      </c>
      <c r="P77" s="4" t="s">
        <v>290</v>
      </c>
      <c r="Q77" s="4">
        <v>0</v>
      </c>
      <c r="R77" s="4" t="s">
        <v>290</v>
      </c>
      <c r="S77" s="4">
        <v>0</v>
      </c>
      <c r="T77" s="4" t="s">
        <v>290</v>
      </c>
      <c r="U77" s="4">
        <v>0</v>
      </c>
      <c r="V77" s="84">
        <v>0</v>
      </c>
      <c r="W77" s="4" t="s">
        <v>11</v>
      </c>
    </row>
    <row r="78" spans="1:23" ht="30" customHeight="1" x14ac:dyDescent="0.3">
      <c r="A78" s="4" t="s">
        <v>103</v>
      </c>
      <c r="B78" s="4" t="s">
        <v>109</v>
      </c>
      <c r="C78" s="4" t="s">
        <v>20</v>
      </c>
      <c r="D78" s="7">
        <v>31580386</v>
      </c>
      <c r="E78" s="6">
        <v>0.97360000000000002</v>
      </c>
      <c r="F78" s="4">
        <v>1993</v>
      </c>
      <c r="G78" s="4">
        <v>1</v>
      </c>
      <c r="H78" s="34" t="s">
        <v>462</v>
      </c>
      <c r="I78" s="4">
        <v>0</v>
      </c>
      <c r="J78" s="4" t="s">
        <v>290</v>
      </c>
      <c r="K78" s="4">
        <v>0</v>
      </c>
      <c r="L78" s="4" t="s">
        <v>290</v>
      </c>
      <c r="M78" s="4">
        <v>0</v>
      </c>
      <c r="N78" s="4" t="s">
        <v>290</v>
      </c>
      <c r="O78" s="4">
        <v>0</v>
      </c>
      <c r="P78" s="4" t="s">
        <v>290</v>
      </c>
      <c r="Q78" s="4">
        <v>0</v>
      </c>
      <c r="R78" s="4" t="s">
        <v>290</v>
      </c>
      <c r="S78" s="4">
        <v>0</v>
      </c>
      <c r="T78" s="4" t="s">
        <v>290</v>
      </c>
      <c r="U78" s="4">
        <v>1</v>
      </c>
      <c r="V78" s="84">
        <v>0.14285714285714285</v>
      </c>
      <c r="W78" s="4"/>
    </row>
    <row r="79" spans="1:23" ht="30" customHeight="1" x14ac:dyDescent="0.3">
      <c r="A79" s="4" t="s">
        <v>103</v>
      </c>
      <c r="B79" s="4" t="s">
        <v>110</v>
      </c>
      <c r="C79" s="4" t="s">
        <v>20</v>
      </c>
      <c r="D79" s="7">
        <v>36355721</v>
      </c>
      <c r="E79" s="6">
        <v>1</v>
      </c>
      <c r="F79" s="4">
        <v>2006</v>
      </c>
      <c r="G79" s="4">
        <v>0</v>
      </c>
      <c r="H79" s="4" t="s">
        <v>290</v>
      </c>
      <c r="I79" s="4">
        <v>1</v>
      </c>
      <c r="J79" s="4" t="s">
        <v>467</v>
      </c>
      <c r="K79" s="4">
        <v>0</v>
      </c>
      <c r="L79" s="4" t="s">
        <v>290</v>
      </c>
      <c r="M79" s="4">
        <v>0</v>
      </c>
      <c r="N79" s="4" t="s">
        <v>290</v>
      </c>
      <c r="O79" s="4">
        <v>0</v>
      </c>
      <c r="P79" s="4" t="s">
        <v>290</v>
      </c>
      <c r="Q79" s="4">
        <v>0</v>
      </c>
      <c r="R79" s="4" t="s">
        <v>290</v>
      </c>
      <c r="S79" s="4">
        <v>0</v>
      </c>
      <c r="T79" s="4" t="s">
        <v>290</v>
      </c>
      <c r="U79" s="4">
        <v>1</v>
      </c>
      <c r="V79" s="84">
        <v>0.14285714285714285</v>
      </c>
      <c r="W79" s="4"/>
    </row>
    <row r="80" spans="1:23" ht="30" customHeight="1" x14ac:dyDescent="0.3">
      <c r="A80" s="4" t="s">
        <v>112</v>
      </c>
      <c r="B80" s="4" t="s">
        <v>113</v>
      </c>
      <c r="C80" s="4" t="s">
        <v>20</v>
      </c>
      <c r="D80" s="7">
        <v>31612300</v>
      </c>
      <c r="E80" s="6">
        <v>0.34</v>
      </c>
      <c r="F80" s="4">
        <v>1994</v>
      </c>
      <c r="G80" s="4">
        <v>0</v>
      </c>
      <c r="H80" s="4" t="s">
        <v>290</v>
      </c>
      <c r="I80" s="4">
        <v>0</v>
      </c>
      <c r="J80" s="4" t="s">
        <v>290</v>
      </c>
      <c r="K80" s="4">
        <v>0</v>
      </c>
      <c r="L80" s="4" t="s">
        <v>290</v>
      </c>
      <c r="M80" s="4">
        <v>0</v>
      </c>
      <c r="N80" s="4" t="s">
        <v>290</v>
      </c>
      <c r="O80" s="4">
        <v>0</v>
      </c>
      <c r="P80" s="4" t="s">
        <v>290</v>
      </c>
      <c r="Q80" s="4">
        <v>0</v>
      </c>
      <c r="R80" s="4" t="s">
        <v>290</v>
      </c>
      <c r="S80" s="4">
        <v>0</v>
      </c>
      <c r="T80" s="4" t="s">
        <v>290</v>
      </c>
      <c r="U80" s="4">
        <v>0</v>
      </c>
      <c r="V80" s="84">
        <v>0</v>
      </c>
      <c r="W80" s="4"/>
    </row>
    <row r="81" spans="1:23" ht="30" customHeight="1" x14ac:dyDescent="0.3">
      <c r="A81" s="4" t="s">
        <v>112</v>
      </c>
      <c r="B81" s="4" t="s">
        <v>114</v>
      </c>
      <c r="C81" s="4" t="s">
        <v>20</v>
      </c>
      <c r="D81" s="7">
        <v>31620531</v>
      </c>
      <c r="E81" s="6">
        <v>1</v>
      </c>
      <c r="F81" s="4">
        <v>1995</v>
      </c>
      <c r="G81" s="4">
        <v>0</v>
      </c>
      <c r="H81" s="4" t="s">
        <v>290</v>
      </c>
      <c r="I81" s="4">
        <v>0</v>
      </c>
      <c r="J81" s="4" t="s">
        <v>290</v>
      </c>
      <c r="K81" s="4">
        <v>0</v>
      </c>
      <c r="L81" s="4" t="s">
        <v>290</v>
      </c>
      <c r="M81" s="4">
        <v>1</v>
      </c>
      <c r="N81" s="4" t="s">
        <v>288</v>
      </c>
      <c r="O81" s="4">
        <v>0</v>
      </c>
      <c r="P81" s="4" t="s">
        <v>290</v>
      </c>
      <c r="Q81" s="4">
        <v>0</v>
      </c>
      <c r="R81" s="4" t="s">
        <v>290</v>
      </c>
      <c r="S81" s="4">
        <v>1</v>
      </c>
      <c r="T81" s="4" t="s">
        <v>289</v>
      </c>
      <c r="U81" s="4">
        <v>2</v>
      </c>
      <c r="V81" s="84">
        <v>0.2857142857142857</v>
      </c>
      <c r="W81" s="4" t="s">
        <v>11</v>
      </c>
    </row>
    <row r="82" spans="1:23" ht="30" customHeight="1" x14ac:dyDescent="0.3">
      <c r="A82" s="4" t="s">
        <v>112</v>
      </c>
      <c r="B82" s="4" t="s">
        <v>115</v>
      </c>
      <c r="C82" s="4" t="s">
        <v>9</v>
      </c>
      <c r="D82" s="7">
        <v>36004472</v>
      </c>
      <c r="E82" s="6">
        <v>0.4</v>
      </c>
      <c r="F82" s="4">
        <v>1996</v>
      </c>
      <c r="G82" s="4">
        <v>0</v>
      </c>
      <c r="H82" s="4" t="s">
        <v>290</v>
      </c>
      <c r="I82" s="4">
        <v>0</v>
      </c>
      <c r="J82" s="4" t="s">
        <v>290</v>
      </c>
      <c r="K82" s="4">
        <v>0</v>
      </c>
      <c r="L82" s="4" t="s">
        <v>290</v>
      </c>
      <c r="M82" s="4">
        <v>0</v>
      </c>
      <c r="N82" s="4" t="s">
        <v>290</v>
      </c>
      <c r="O82" s="4">
        <v>0</v>
      </c>
      <c r="P82" s="4" t="s">
        <v>290</v>
      </c>
      <c r="Q82" s="4">
        <v>0</v>
      </c>
      <c r="R82" s="4" t="s">
        <v>290</v>
      </c>
      <c r="S82" s="4">
        <v>0</v>
      </c>
      <c r="T82" s="4" t="s">
        <v>290</v>
      </c>
      <c r="U82" s="4">
        <v>0</v>
      </c>
      <c r="V82" s="84">
        <v>0</v>
      </c>
      <c r="W82" s="4"/>
    </row>
    <row r="83" spans="1:23" ht="30" customHeight="1" x14ac:dyDescent="0.3">
      <c r="A83" s="4" t="s">
        <v>112</v>
      </c>
      <c r="B83" s="4" t="s">
        <v>116</v>
      </c>
      <c r="C83" s="4" t="s">
        <v>20</v>
      </c>
      <c r="D83" s="7">
        <v>36639508</v>
      </c>
      <c r="E83" s="6">
        <v>1</v>
      </c>
      <c r="F83" s="4">
        <v>2005</v>
      </c>
      <c r="G83" s="4">
        <v>0</v>
      </c>
      <c r="H83" s="4" t="s">
        <v>290</v>
      </c>
      <c r="I83" s="4">
        <v>0</v>
      </c>
      <c r="J83" s="4" t="s">
        <v>290</v>
      </c>
      <c r="K83" s="4">
        <v>0</v>
      </c>
      <c r="L83" s="4" t="s">
        <v>290</v>
      </c>
      <c r="M83" s="4">
        <v>0</v>
      </c>
      <c r="N83" s="4" t="s">
        <v>290</v>
      </c>
      <c r="O83" s="4">
        <v>0</v>
      </c>
      <c r="P83" s="4" t="s">
        <v>290</v>
      </c>
      <c r="Q83" s="4">
        <v>0</v>
      </c>
      <c r="R83" s="4" t="s">
        <v>290</v>
      </c>
      <c r="S83" s="4">
        <v>0</v>
      </c>
      <c r="T83" s="4" t="s">
        <v>290</v>
      </c>
      <c r="U83" s="4">
        <v>0</v>
      </c>
      <c r="V83" s="84">
        <v>0</v>
      </c>
      <c r="W83" s="4"/>
    </row>
    <row r="84" spans="1:23" ht="30" customHeight="1" x14ac:dyDescent="0.3">
      <c r="A84" s="4" t="s">
        <v>117</v>
      </c>
      <c r="B84" s="4" t="s">
        <v>118</v>
      </c>
      <c r="C84" s="4" t="s">
        <v>20</v>
      </c>
      <c r="D84" s="7">
        <v>31613314</v>
      </c>
      <c r="E84" s="6">
        <v>1</v>
      </c>
      <c r="F84" s="4">
        <v>1994</v>
      </c>
      <c r="G84" s="4">
        <v>0</v>
      </c>
      <c r="H84" s="4" t="s">
        <v>290</v>
      </c>
      <c r="I84" s="4">
        <v>1</v>
      </c>
      <c r="J84" s="4" t="s">
        <v>412</v>
      </c>
      <c r="K84" s="4">
        <v>0</v>
      </c>
      <c r="L84" s="4" t="s">
        <v>290</v>
      </c>
      <c r="M84" s="4">
        <v>1</v>
      </c>
      <c r="N84" s="4" t="s">
        <v>413</v>
      </c>
      <c r="O84" s="4">
        <v>0</v>
      </c>
      <c r="P84" s="4" t="s">
        <v>290</v>
      </c>
      <c r="Q84" s="4">
        <v>1</v>
      </c>
      <c r="R84" s="4" t="s">
        <v>414</v>
      </c>
      <c r="S84" s="4">
        <v>1</v>
      </c>
      <c r="T84" s="4" t="s">
        <v>415</v>
      </c>
      <c r="U84" s="4">
        <v>4</v>
      </c>
      <c r="V84" s="84">
        <v>0.5714285714285714</v>
      </c>
      <c r="W84" s="4"/>
    </row>
    <row r="85" spans="1:23" ht="30" customHeight="1" x14ac:dyDescent="0.3">
      <c r="A85" s="4" t="s">
        <v>117</v>
      </c>
      <c r="B85" s="4" t="s">
        <v>119</v>
      </c>
      <c r="C85" s="4" t="s">
        <v>20</v>
      </c>
      <c r="D85" s="7">
        <v>31637655</v>
      </c>
      <c r="E85" s="6">
        <v>1</v>
      </c>
      <c r="F85" s="4">
        <v>1995</v>
      </c>
      <c r="G85" s="4">
        <v>1</v>
      </c>
      <c r="H85" s="4" t="s">
        <v>416</v>
      </c>
      <c r="I85" s="4">
        <v>1</v>
      </c>
      <c r="J85" s="4" t="s">
        <v>417</v>
      </c>
      <c r="K85" s="4">
        <v>1</v>
      </c>
      <c r="L85" s="4" t="s">
        <v>418</v>
      </c>
      <c r="M85" s="4">
        <v>1</v>
      </c>
      <c r="N85" s="4" t="s">
        <v>419</v>
      </c>
      <c r="O85" s="4">
        <v>1</v>
      </c>
      <c r="P85" s="4" t="s">
        <v>420</v>
      </c>
      <c r="Q85" s="4">
        <v>1</v>
      </c>
      <c r="R85" s="4" t="s">
        <v>421</v>
      </c>
      <c r="S85" s="4">
        <v>1</v>
      </c>
      <c r="T85" s="4" t="s">
        <v>422</v>
      </c>
      <c r="U85" s="4">
        <v>7</v>
      </c>
      <c r="V85" s="84">
        <v>1</v>
      </c>
      <c r="W85" s="4"/>
    </row>
    <row r="86" spans="1:23" ht="30" customHeight="1" x14ac:dyDescent="0.3">
      <c r="A86" s="4" t="s">
        <v>117</v>
      </c>
      <c r="B86" s="4" t="s">
        <v>120</v>
      </c>
      <c r="C86" s="4" t="s">
        <v>20</v>
      </c>
      <c r="D86" s="7">
        <v>36302881</v>
      </c>
      <c r="E86" s="6">
        <v>0.2</v>
      </c>
      <c r="F86" s="4">
        <v>1998</v>
      </c>
      <c r="G86" s="4">
        <v>0</v>
      </c>
      <c r="H86" s="4" t="s">
        <v>290</v>
      </c>
      <c r="I86" s="4">
        <v>0</v>
      </c>
      <c r="J86" s="4" t="s">
        <v>290</v>
      </c>
      <c r="K86" s="4">
        <v>0</v>
      </c>
      <c r="L86" s="4" t="s">
        <v>290</v>
      </c>
      <c r="M86" s="4">
        <v>0</v>
      </c>
      <c r="N86" s="4" t="s">
        <v>290</v>
      </c>
      <c r="O86" s="4">
        <v>0</v>
      </c>
      <c r="P86" s="4" t="s">
        <v>290</v>
      </c>
      <c r="Q86" s="4">
        <v>0</v>
      </c>
      <c r="R86" s="4" t="s">
        <v>290</v>
      </c>
      <c r="S86" s="4">
        <v>0</v>
      </c>
      <c r="T86" s="4" t="s">
        <v>290</v>
      </c>
      <c r="U86" s="4">
        <v>0</v>
      </c>
      <c r="V86" s="84">
        <v>0</v>
      </c>
      <c r="W86" s="4"/>
    </row>
    <row r="87" spans="1:23" ht="30" customHeight="1" x14ac:dyDescent="0.3">
      <c r="A87" s="4" t="s">
        <v>117</v>
      </c>
      <c r="B87" s="4" t="s">
        <v>121</v>
      </c>
      <c r="C87" s="4" t="s">
        <v>9</v>
      </c>
      <c r="D87" s="7">
        <v>36611131</v>
      </c>
      <c r="E87" s="6">
        <v>0.34</v>
      </c>
      <c r="F87" s="4">
        <v>2006</v>
      </c>
      <c r="G87" s="4">
        <v>1</v>
      </c>
      <c r="H87" s="8" t="s">
        <v>405</v>
      </c>
      <c r="I87" s="4">
        <v>1</v>
      </c>
      <c r="J87" s="4" t="s">
        <v>406</v>
      </c>
      <c r="K87" s="4">
        <v>1</v>
      </c>
      <c r="L87" s="4" t="s">
        <v>407</v>
      </c>
      <c r="M87" s="4">
        <v>1</v>
      </c>
      <c r="N87" s="4" t="s">
        <v>408</v>
      </c>
      <c r="O87" s="4">
        <v>1</v>
      </c>
      <c r="P87" s="4" t="s">
        <v>409</v>
      </c>
      <c r="Q87" s="4">
        <v>1</v>
      </c>
      <c r="R87" s="4" t="s">
        <v>410</v>
      </c>
      <c r="S87" s="4">
        <v>1</v>
      </c>
      <c r="T87" s="4" t="s">
        <v>411</v>
      </c>
      <c r="U87" s="4">
        <v>7</v>
      </c>
      <c r="V87" s="84">
        <v>1</v>
      </c>
      <c r="W87" s="4"/>
    </row>
    <row r="88" spans="1:23" ht="30" customHeight="1" x14ac:dyDescent="0.3">
      <c r="A88" s="4" t="s">
        <v>117</v>
      </c>
      <c r="B88" s="4" t="s">
        <v>122</v>
      </c>
      <c r="C88" s="4" t="s">
        <v>9</v>
      </c>
      <c r="D88" s="7">
        <v>36672076</v>
      </c>
      <c r="E88" s="17">
        <v>0.24698999999999999</v>
      </c>
      <c r="F88" s="4">
        <v>2006</v>
      </c>
      <c r="G88" s="4">
        <v>0</v>
      </c>
      <c r="H88" s="4" t="s">
        <v>290</v>
      </c>
      <c r="I88" s="4">
        <v>0</v>
      </c>
      <c r="J88" s="4" t="s">
        <v>290</v>
      </c>
      <c r="K88" s="4">
        <v>0</v>
      </c>
      <c r="L88" s="4" t="s">
        <v>290</v>
      </c>
      <c r="M88" s="4">
        <v>0</v>
      </c>
      <c r="N88" s="4" t="s">
        <v>290</v>
      </c>
      <c r="O88" s="4">
        <v>0</v>
      </c>
      <c r="P88" s="4" t="s">
        <v>290</v>
      </c>
      <c r="Q88" s="4">
        <v>0</v>
      </c>
      <c r="R88" s="4" t="s">
        <v>290</v>
      </c>
      <c r="S88" s="4">
        <v>0</v>
      </c>
      <c r="T88" s="4" t="s">
        <v>290</v>
      </c>
      <c r="U88" s="4">
        <v>0</v>
      </c>
      <c r="V88" s="84">
        <v>0</v>
      </c>
      <c r="W88" s="4" t="s">
        <v>59</v>
      </c>
    </row>
    <row r="89" spans="1:23" ht="30" customHeight="1" x14ac:dyDescent="0.3">
      <c r="A89" s="4" t="s">
        <v>123</v>
      </c>
      <c r="B89" s="4" t="s">
        <v>124</v>
      </c>
      <c r="C89" s="4" t="s">
        <v>20</v>
      </c>
      <c r="D89" s="7">
        <v>36193925</v>
      </c>
      <c r="E89" s="6">
        <v>1</v>
      </c>
      <c r="F89" s="4">
        <v>1999</v>
      </c>
      <c r="G89" s="4">
        <v>0</v>
      </c>
      <c r="H89" s="4" t="s">
        <v>290</v>
      </c>
      <c r="I89" s="4">
        <v>0</v>
      </c>
      <c r="J89" s="4" t="s">
        <v>290</v>
      </c>
      <c r="K89" s="4">
        <v>1</v>
      </c>
      <c r="L89" s="4" t="s">
        <v>365</v>
      </c>
      <c r="M89" s="4">
        <v>0</v>
      </c>
      <c r="N89" s="4" t="s">
        <v>290</v>
      </c>
      <c r="O89" s="4">
        <v>1</v>
      </c>
      <c r="P89" s="4" t="s">
        <v>367</v>
      </c>
      <c r="Q89" s="4">
        <v>0</v>
      </c>
      <c r="R89" s="4" t="s">
        <v>290</v>
      </c>
      <c r="S89" s="4">
        <v>0</v>
      </c>
      <c r="T89" s="4" t="s">
        <v>290</v>
      </c>
      <c r="U89" s="4">
        <v>2</v>
      </c>
      <c r="V89" s="84">
        <v>0.2857142857142857</v>
      </c>
      <c r="W89" s="4"/>
    </row>
    <row r="90" spans="1:23" ht="30" customHeight="1" x14ac:dyDescent="0.3">
      <c r="A90" s="4" t="s">
        <v>123</v>
      </c>
      <c r="B90" s="4" t="s">
        <v>125</v>
      </c>
      <c r="C90" s="4" t="s">
        <v>20</v>
      </c>
      <c r="D90" s="7">
        <v>44389442</v>
      </c>
      <c r="E90" s="6">
        <v>1</v>
      </c>
      <c r="F90" s="4">
        <v>2008</v>
      </c>
      <c r="G90" s="4">
        <v>1</v>
      </c>
      <c r="H90" s="4" t="s">
        <v>364</v>
      </c>
      <c r="I90" s="4">
        <v>0</v>
      </c>
      <c r="J90" s="4" t="s">
        <v>290</v>
      </c>
      <c r="K90" s="4">
        <v>0</v>
      </c>
      <c r="L90" s="4" t="s">
        <v>290</v>
      </c>
      <c r="M90" s="4">
        <v>0</v>
      </c>
      <c r="N90" s="4" t="s">
        <v>290</v>
      </c>
      <c r="O90" s="4">
        <v>1</v>
      </c>
      <c r="P90" s="4" t="s">
        <v>367</v>
      </c>
      <c r="Q90" s="4">
        <v>0</v>
      </c>
      <c r="R90" s="4" t="s">
        <v>290</v>
      </c>
      <c r="S90" s="4">
        <v>0</v>
      </c>
      <c r="T90" s="4" t="s">
        <v>290</v>
      </c>
      <c r="U90" s="4">
        <v>2</v>
      </c>
      <c r="V90" s="84">
        <v>0.2857142857142857</v>
      </c>
      <c r="W90" s="4"/>
    </row>
    <row r="91" spans="1:23" ht="30" customHeight="1" x14ac:dyDescent="0.3">
      <c r="A91" s="4" t="s">
        <v>123</v>
      </c>
      <c r="B91" s="4" t="s">
        <v>126</v>
      </c>
      <c r="C91" s="4" t="s">
        <v>9</v>
      </c>
      <c r="D91" s="7">
        <v>36598160</v>
      </c>
      <c r="E91" s="6">
        <v>0.2</v>
      </c>
      <c r="F91" s="4">
        <v>2005</v>
      </c>
      <c r="G91" s="4">
        <v>0</v>
      </c>
      <c r="H91" s="4" t="s">
        <v>290</v>
      </c>
      <c r="I91" s="4">
        <v>0</v>
      </c>
      <c r="J91" s="4" t="s">
        <v>290</v>
      </c>
      <c r="K91" s="4">
        <v>1</v>
      </c>
      <c r="L91" s="4" t="s">
        <v>366</v>
      </c>
      <c r="M91" s="4">
        <v>0</v>
      </c>
      <c r="N91" s="4" t="s">
        <v>290</v>
      </c>
      <c r="O91" s="4">
        <v>0</v>
      </c>
      <c r="P91" s="4" t="s">
        <v>290</v>
      </c>
      <c r="Q91" s="4">
        <v>0</v>
      </c>
      <c r="R91" s="4" t="s">
        <v>290</v>
      </c>
      <c r="S91" s="4">
        <v>0</v>
      </c>
      <c r="T91" s="4" t="s">
        <v>290</v>
      </c>
      <c r="U91" s="4">
        <v>1</v>
      </c>
      <c r="V91" s="84">
        <v>0.14285714285714285</v>
      </c>
      <c r="W91" s="4"/>
    </row>
    <row r="92" spans="1:23" ht="30" customHeight="1" x14ac:dyDescent="0.3">
      <c r="A92" s="4" t="s">
        <v>127</v>
      </c>
      <c r="B92" s="4" t="s">
        <v>128</v>
      </c>
      <c r="C92" s="4" t="s">
        <v>20</v>
      </c>
      <c r="D92" s="7">
        <v>31440291</v>
      </c>
      <c r="E92" s="6">
        <v>0.44</v>
      </c>
      <c r="F92" s="4">
        <v>1993</v>
      </c>
      <c r="G92" s="4">
        <v>0</v>
      </c>
      <c r="H92" s="4" t="s">
        <v>290</v>
      </c>
      <c r="I92" s="4">
        <v>0</v>
      </c>
      <c r="J92" s="4" t="s">
        <v>290</v>
      </c>
      <c r="K92" s="4">
        <v>0</v>
      </c>
      <c r="L92" s="4" t="s">
        <v>290</v>
      </c>
      <c r="M92" s="4">
        <v>0</v>
      </c>
      <c r="N92" s="4" t="s">
        <v>290</v>
      </c>
      <c r="O92" s="4">
        <v>0</v>
      </c>
      <c r="P92" s="4" t="s">
        <v>290</v>
      </c>
      <c r="Q92" s="4">
        <v>0</v>
      </c>
      <c r="R92" s="4" t="s">
        <v>290</v>
      </c>
      <c r="S92" s="4">
        <v>0</v>
      </c>
      <c r="T92" s="4" t="s">
        <v>290</v>
      </c>
      <c r="U92" s="4">
        <v>0</v>
      </c>
      <c r="V92" s="84">
        <v>0</v>
      </c>
      <c r="W92" s="4"/>
    </row>
    <row r="93" spans="1:23" ht="30" customHeight="1" x14ac:dyDescent="0.3">
      <c r="A93" s="4" t="s">
        <v>127</v>
      </c>
      <c r="B93" s="4" t="s">
        <v>129</v>
      </c>
      <c r="C93" s="4" t="s">
        <v>20</v>
      </c>
      <c r="D93" s="7">
        <v>36555193</v>
      </c>
      <c r="E93" s="6">
        <v>0.51</v>
      </c>
      <c r="F93" s="4">
        <v>2003</v>
      </c>
      <c r="G93" s="4">
        <v>0</v>
      </c>
      <c r="H93" s="4" t="s">
        <v>290</v>
      </c>
      <c r="I93" s="4">
        <v>0</v>
      </c>
      <c r="J93" s="4" t="s">
        <v>290</v>
      </c>
      <c r="K93" s="4">
        <v>0</v>
      </c>
      <c r="L93" s="4" t="s">
        <v>290</v>
      </c>
      <c r="M93" s="4">
        <v>0</v>
      </c>
      <c r="N93" s="4" t="s">
        <v>290</v>
      </c>
      <c r="O93" s="4">
        <v>0</v>
      </c>
      <c r="P93" s="4" t="s">
        <v>290</v>
      </c>
      <c r="Q93" s="4">
        <v>0</v>
      </c>
      <c r="R93" s="4" t="s">
        <v>290</v>
      </c>
      <c r="S93" s="4">
        <v>0</v>
      </c>
      <c r="T93" s="4" t="s">
        <v>290</v>
      </c>
      <c r="U93" s="4">
        <v>0</v>
      </c>
      <c r="V93" s="84">
        <v>0</v>
      </c>
      <c r="W93" s="4"/>
    </row>
    <row r="94" spans="1:23" ht="30" customHeight="1" x14ac:dyDescent="0.3">
      <c r="A94" s="4" t="s">
        <v>127</v>
      </c>
      <c r="B94" s="4" t="s">
        <v>130</v>
      </c>
      <c r="C94" s="4" t="s">
        <v>20</v>
      </c>
      <c r="D94" s="7">
        <v>31427081</v>
      </c>
      <c r="E94" s="6">
        <v>1</v>
      </c>
      <c r="F94" s="4">
        <v>1992</v>
      </c>
      <c r="G94" s="4">
        <v>0</v>
      </c>
      <c r="H94" s="4" t="s">
        <v>290</v>
      </c>
      <c r="I94" s="4">
        <v>0</v>
      </c>
      <c r="J94" s="4" t="s">
        <v>290</v>
      </c>
      <c r="K94" s="4">
        <v>0</v>
      </c>
      <c r="L94" s="4" t="s">
        <v>290</v>
      </c>
      <c r="M94" s="4">
        <v>0</v>
      </c>
      <c r="N94" s="4" t="s">
        <v>290</v>
      </c>
      <c r="O94" s="4">
        <v>0</v>
      </c>
      <c r="P94" s="4" t="s">
        <v>290</v>
      </c>
      <c r="Q94" s="4">
        <v>0</v>
      </c>
      <c r="R94" s="4" t="s">
        <v>290</v>
      </c>
      <c r="S94" s="4">
        <v>0</v>
      </c>
      <c r="T94" s="4" t="s">
        <v>290</v>
      </c>
      <c r="U94" s="4">
        <v>0</v>
      </c>
      <c r="V94" s="84">
        <v>0</v>
      </c>
      <c r="W94" s="4" t="s">
        <v>131</v>
      </c>
    </row>
    <row r="95" spans="1:23" ht="30" customHeight="1" x14ac:dyDescent="0.3">
      <c r="A95" s="4" t="s">
        <v>127</v>
      </c>
      <c r="B95" s="4" t="s">
        <v>132</v>
      </c>
      <c r="C95" s="4" t="s">
        <v>9</v>
      </c>
      <c r="D95" s="7">
        <v>34142495</v>
      </c>
      <c r="E95" s="6">
        <v>1</v>
      </c>
      <c r="F95" s="4">
        <v>1996</v>
      </c>
      <c r="G95" s="4">
        <v>0</v>
      </c>
      <c r="H95" s="4" t="s">
        <v>290</v>
      </c>
      <c r="I95" s="4">
        <v>0</v>
      </c>
      <c r="J95" s="4" t="s">
        <v>290</v>
      </c>
      <c r="K95" s="4">
        <v>0</v>
      </c>
      <c r="L95" s="4" t="s">
        <v>290</v>
      </c>
      <c r="M95" s="4">
        <v>0</v>
      </c>
      <c r="N95" s="4" t="s">
        <v>290</v>
      </c>
      <c r="O95" s="4">
        <v>0</v>
      </c>
      <c r="P95" s="4" t="s">
        <v>290</v>
      </c>
      <c r="Q95" s="4">
        <v>0</v>
      </c>
      <c r="R95" s="4" t="s">
        <v>290</v>
      </c>
      <c r="S95" s="4">
        <v>0</v>
      </c>
      <c r="T95" s="4" t="s">
        <v>290</v>
      </c>
      <c r="U95" s="4">
        <v>0</v>
      </c>
      <c r="V95" s="84">
        <v>0</v>
      </c>
      <c r="W95" s="4"/>
    </row>
    <row r="96" spans="1:23" ht="30" customHeight="1" x14ac:dyDescent="0.3">
      <c r="A96" s="4" t="s">
        <v>127</v>
      </c>
      <c r="B96" s="4" t="s">
        <v>133</v>
      </c>
      <c r="C96" s="4" t="s">
        <v>9</v>
      </c>
      <c r="D96" s="7">
        <v>34142321</v>
      </c>
      <c r="E96" s="6">
        <v>1</v>
      </c>
      <c r="F96" s="4">
        <v>1996</v>
      </c>
      <c r="G96" s="4">
        <v>0</v>
      </c>
      <c r="H96" s="4" t="s">
        <v>290</v>
      </c>
      <c r="I96" s="4">
        <v>0</v>
      </c>
      <c r="J96" s="4" t="s">
        <v>290</v>
      </c>
      <c r="K96" s="4">
        <v>0</v>
      </c>
      <c r="L96" s="4" t="s">
        <v>290</v>
      </c>
      <c r="M96" s="4">
        <v>0</v>
      </c>
      <c r="N96" s="4" t="s">
        <v>290</v>
      </c>
      <c r="O96" s="4">
        <v>0</v>
      </c>
      <c r="P96" s="4" t="s">
        <v>290</v>
      </c>
      <c r="Q96" s="4">
        <v>0</v>
      </c>
      <c r="R96" s="4" t="s">
        <v>290</v>
      </c>
      <c r="S96" s="4">
        <v>0</v>
      </c>
      <c r="T96" s="4" t="s">
        <v>290</v>
      </c>
      <c r="U96" s="4">
        <v>0</v>
      </c>
      <c r="V96" s="84">
        <v>0</v>
      </c>
      <c r="W96" s="4"/>
    </row>
    <row r="97" spans="1:23" ht="30" customHeight="1" x14ac:dyDescent="0.3">
      <c r="A97" s="4" t="s">
        <v>134</v>
      </c>
      <c r="B97" s="4" t="s">
        <v>135</v>
      </c>
      <c r="C97" s="4" t="s">
        <v>9</v>
      </c>
      <c r="D97" s="7">
        <v>35804092</v>
      </c>
      <c r="E97" s="6">
        <v>1</v>
      </c>
      <c r="F97" s="4">
        <v>2001</v>
      </c>
      <c r="G97" s="4">
        <v>0</v>
      </c>
      <c r="H97" s="4" t="s">
        <v>290</v>
      </c>
      <c r="I97" s="4">
        <v>0</v>
      </c>
      <c r="J97" s="4" t="s">
        <v>290</v>
      </c>
      <c r="K97" s="4">
        <v>0</v>
      </c>
      <c r="L97" s="4" t="s">
        <v>290</v>
      </c>
      <c r="M97" s="4">
        <v>0</v>
      </c>
      <c r="N97" s="4" t="s">
        <v>290</v>
      </c>
      <c r="O97" s="4">
        <v>0</v>
      </c>
      <c r="P97" s="4" t="s">
        <v>290</v>
      </c>
      <c r="Q97" s="4">
        <v>1</v>
      </c>
      <c r="R97" s="4" t="s">
        <v>516</v>
      </c>
      <c r="S97" s="4">
        <v>0</v>
      </c>
      <c r="T97" s="4" t="s">
        <v>290</v>
      </c>
      <c r="U97" s="4">
        <v>1</v>
      </c>
      <c r="V97" s="84">
        <v>0.14285714285714285</v>
      </c>
      <c r="W97" s="4"/>
    </row>
    <row r="98" spans="1:23" ht="30" customHeight="1" x14ac:dyDescent="0.3">
      <c r="A98" s="4" t="s">
        <v>134</v>
      </c>
      <c r="B98" s="4" t="s">
        <v>136</v>
      </c>
      <c r="C98" s="4" t="s">
        <v>20</v>
      </c>
      <c r="D98" s="7">
        <v>35955716</v>
      </c>
      <c r="E98" s="6">
        <v>0.2</v>
      </c>
      <c r="F98" s="4">
        <v>2005</v>
      </c>
      <c r="G98" s="4">
        <v>0</v>
      </c>
      <c r="H98" s="4" t="s">
        <v>290</v>
      </c>
      <c r="I98" s="4">
        <v>0</v>
      </c>
      <c r="J98" s="4" t="s">
        <v>290</v>
      </c>
      <c r="K98" s="4">
        <v>0</v>
      </c>
      <c r="L98" s="4" t="s">
        <v>290</v>
      </c>
      <c r="M98" s="4">
        <v>0</v>
      </c>
      <c r="N98" s="4" t="s">
        <v>290</v>
      </c>
      <c r="O98" s="4">
        <v>0</v>
      </c>
      <c r="P98" s="4" t="s">
        <v>290</v>
      </c>
      <c r="Q98" s="4">
        <v>0</v>
      </c>
      <c r="R98" s="4" t="s">
        <v>290</v>
      </c>
      <c r="S98" s="4">
        <v>0</v>
      </c>
      <c r="T98" s="4" t="s">
        <v>290</v>
      </c>
      <c r="U98" s="4">
        <v>0</v>
      </c>
      <c r="V98" s="84">
        <v>0</v>
      </c>
      <c r="W98" s="4" t="s">
        <v>137</v>
      </c>
    </row>
    <row r="99" spans="1:23" ht="30" customHeight="1" x14ac:dyDescent="0.3">
      <c r="A99" s="4" t="s">
        <v>134</v>
      </c>
      <c r="B99" s="4" t="s">
        <v>138</v>
      </c>
      <c r="C99" s="4" t="s">
        <v>20</v>
      </c>
      <c r="D99" s="7">
        <v>31406718</v>
      </c>
      <c r="E99" s="6">
        <v>0.5</v>
      </c>
      <c r="F99" s="4">
        <v>1995</v>
      </c>
      <c r="G99" s="4">
        <v>0</v>
      </c>
      <c r="H99" s="4" t="s">
        <v>290</v>
      </c>
      <c r="I99" s="4">
        <v>0</v>
      </c>
      <c r="J99" s="4" t="s">
        <v>290</v>
      </c>
      <c r="K99" s="4">
        <v>0</v>
      </c>
      <c r="L99" s="4" t="s">
        <v>290</v>
      </c>
      <c r="M99" s="4">
        <v>0</v>
      </c>
      <c r="N99" s="4" t="s">
        <v>290</v>
      </c>
      <c r="O99" s="4">
        <v>0</v>
      </c>
      <c r="P99" s="4" t="s">
        <v>290</v>
      </c>
      <c r="Q99" s="4">
        <v>0</v>
      </c>
      <c r="R99" s="4" t="s">
        <v>290</v>
      </c>
      <c r="S99" s="4">
        <v>0</v>
      </c>
      <c r="T99" s="4" t="s">
        <v>290</v>
      </c>
      <c r="U99" s="4">
        <v>0</v>
      </c>
      <c r="V99" s="84">
        <v>0</v>
      </c>
      <c r="W99" s="4" t="s">
        <v>24</v>
      </c>
    </row>
    <row r="100" spans="1:23" ht="30" customHeight="1" x14ac:dyDescent="0.3">
      <c r="A100" s="4" t="s">
        <v>134</v>
      </c>
      <c r="B100" s="4" t="s">
        <v>139</v>
      </c>
      <c r="C100" s="4" t="s">
        <v>20</v>
      </c>
      <c r="D100" s="7">
        <v>47861355</v>
      </c>
      <c r="E100" s="6">
        <v>0.2</v>
      </c>
      <c r="F100" s="4">
        <v>2014</v>
      </c>
      <c r="G100" s="4">
        <v>0</v>
      </c>
      <c r="H100" s="4" t="s">
        <v>290</v>
      </c>
      <c r="I100" s="4">
        <v>0</v>
      </c>
      <c r="J100" s="4" t="s">
        <v>290</v>
      </c>
      <c r="K100" s="4">
        <v>0</v>
      </c>
      <c r="L100" s="4" t="s">
        <v>290</v>
      </c>
      <c r="M100" s="4">
        <v>0</v>
      </c>
      <c r="N100" s="4" t="s">
        <v>290</v>
      </c>
      <c r="O100" s="4">
        <v>0</v>
      </c>
      <c r="P100" s="4" t="s">
        <v>290</v>
      </c>
      <c r="Q100" s="4">
        <v>0</v>
      </c>
      <c r="R100" s="4" t="s">
        <v>290</v>
      </c>
      <c r="S100" s="4">
        <v>0</v>
      </c>
      <c r="T100" s="4" t="s">
        <v>290</v>
      </c>
      <c r="U100" s="4">
        <v>0</v>
      </c>
      <c r="V100" s="84">
        <v>0</v>
      </c>
      <c r="W100" s="4"/>
    </row>
    <row r="101" spans="1:23" ht="30" customHeight="1" x14ac:dyDescent="0.3">
      <c r="A101" s="4" t="s">
        <v>140</v>
      </c>
      <c r="B101" s="4" t="s">
        <v>141</v>
      </c>
      <c r="C101" s="4" t="s">
        <v>9</v>
      </c>
      <c r="D101" s="7">
        <v>31736785</v>
      </c>
      <c r="E101" s="6">
        <v>1</v>
      </c>
      <c r="F101" s="4">
        <v>1996</v>
      </c>
      <c r="G101" s="4">
        <v>0</v>
      </c>
      <c r="H101" s="4" t="s">
        <v>290</v>
      </c>
      <c r="I101" s="4">
        <v>1</v>
      </c>
      <c r="J101" s="4" t="s">
        <v>308</v>
      </c>
      <c r="K101" s="4">
        <v>0</v>
      </c>
      <c r="L101" s="4" t="s">
        <v>290</v>
      </c>
      <c r="M101" s="4">
        <v>0</v>
      </c>
      <c r="N101" s="4" t="s">
        <v>290</v>
      </c>
      <c r="O101" s="4">
        <v>0</v>
      </c>
      <c r="P101" s="4" t="s">
        <v>290</v>
      </c>
      <c r="Q101" s="4">
        <v>0</v>
      </c>
      <c r="R101" s="4" t="s">
        <v>290</v>
      </c>
      <c r="S101" s="4">
        <v>0</v>
      </c>
      <c r="T101" s="4" t="s">
        <v>290</v>
      </c>
      <c r="U101" s="4">
        <v>1</v>
      </c>
      <c r="V101" s="84">
        <v>0.14285714285714285</v>
      </c>
      <c r="W101" s="4"/>
    </row>
    <row r="102" spans="1:23" ht="30" customHeight="1" x14ac:dyDescent="0.3">
      <c r="A102" s="4" t="s">
        <v>140</v>
      </c>
      <c r="B102" s="4" t="s">
        <v>142</v>
      </c>
      <c r="C102" s="4" t="s">
        <v>20</v>
      </c>
      <c r="D102" s="7">
        <v>31666205</v>
      </c>
      <c r="E102" s="6">
        <v>1</v>
      </c>
      <c r="F102" s="4">
        <v>1993</v>
      </c>
      <c r="G102" s="4">
        <v>1</v>
      </c>
      <c r="H102" s="4" t="s">
        <v>306</v>
      </c>
      <c r="I102" s="4">
        <v>0</v>
      </c>
      <c r="J102" s="4" t="s">
        <v>290</v>
      </c>
      <c r="K102" s="4">
        <v>0</v>
      </c>
      <c r="L102" s="4" t="s">
        <v>290</v>
      </c>
      <c r="M102" s="4">
        <v>0</v>
      </c>
      <c r="N102" s="4" t="s">
        <v>290</v>
      </c>
      <c r="O102" s="4">
        <v>0</v>
      </c>
      <c r="P102" s="4" t="s">
        <v>290</v>
      </c>
      <c r="Q102" s="4">
        <v>0</v>
      </c>
      <c r="R102" s="4" t="s">
        <v>290</v>
      </c>
      <c r="S102" s="4">
        <v>0</v>
      </c>
      <c r="T102" s="4" t="s">
        <v>290</v>
      </c>
      <c r="U102" s="4">
        <v>1</v>
      </c>
      <c r="V102" s="84">
        <v>0.14285714285714285</v>
      </c>
      <c r="W102" s="4"/>
    </row>
    <row r="103" spans="1:23" ht="30" customHeight="1" x14ac:dyDescent="0.3">
      <c r="A103" s="4" t="s">
        <v>140</v>
      </c>
      <c r="B103" s="4" t="s">
        <v>143</v>
      </c>
      <c r="C103" s="4" t="s">
        <v>20</v>
      </c>
      <c r="D103" s="7">
        <v>31659969</v>
      </c>
      <c r="E103" s="6">
        <v>1</v>
      </c>
      <c r="F103" s="4">
        <v>1992</v>
      </c>
      <c r="G103" s="4">
        <v>0</v>
      </c>
      <c r="H103" s="4" t="s">
        <v>290</v>
      </c>
      <c r="I103" s="4">
        <v>0</v>
      </c>
      <c r="J103" s="4" t="s">
        <v>290</v>
      </c>
      <c r="K103" s="4">
        <v>0</v>
      </c>
      <c r="L103" s="4" t="s">
        <v>290</v>
      </c>
      <c r="M103" s="4">
        <v>0</v>
      </c>
      <c r="N103" s="4" t="s">
        <v>290</v>
      </c>
      <c r="O103" s="4">
        <v>0</v>
      </c>
      <c r="P103" s="4" t="s">
        <v>290</v>
      </c>
      <c r="Q103" s="4">
        <v>0</v>
      </c>
      <c r="R103" s="4" t="s">
        <v>290</v>
      </c>
      <c r="S103" s="4">
        <v>1</v>
      </c>
      <c r="T103" s="4" t="s">
        <v>309</v>
      </c>
      <c r="U103" s="4">
        <v>1</v>
      </c>
      <c r="V103" s="84">
        <v>0.14285714285714285</v>
      </c>
      <c r="W103" s="4"/>
    </row>
    <row r="104" spans="1:23" ht="30" customHeight="1" x14ac:dyDescent="0.3">
      <c r="A104" s="4" t="s">
        <v>140</v>
      </c>
      <c r="B104" s="4" t="s">
        <v>144</v>
      </c>
      <c r="C104" s="4" t="s">
        <v>20</v>
      </c>
      <c r="D104" s="7">
        <v>31652387</v>
      </c>
      <c r="E104" s="6">
        <v>0.41</v>
      </c>
      <c r="F104" s="4">
        <v>1992</v>
      </c>
      <c r="G104" s="4">
        <v>0</v>
      </c>
      <c r="H104" s="4" t="s">
        <v>290</v>
      </c>
      <c r="I104" s="4">
        <v>1</v>
      </c>
      <c r="J104" s="4" t="s">
        <v>307</v>
      </c>
      <c r="K104" s="4">
        <v>0</v>
      </c>
      <c r="L104" s="4" t="s">
        <v>290</v>
      </c>
      <c r="M104" s="4">
        <v>0</v>
      </c>
      <c r="N104" s="4" t="s">
        <v>290</v>
      </c>
      <c r="O104" s="4">
        <v>0</v>
      </c>
      <c r="P104" s="4" t="s">
        <v>290</v>
      </c>
      <c r="Q104" s="4">
        <v>0</v>
      </c>
      <c r="R104" s="4" t="s">
        <v>290</v>
      </c>
      <c r="S104" s="4">
        <v>0</v>
      </c>
      <c r="T104" s="4" t="s">
        <v>290</v>
      </c>
      <c r="U104" s="4">
        <v>1</v>
      </c>
      <c r="V104" s="84">
        <v>0.14285714285714285</v>
      </c>
      <c r="W104" s="4"/>
    </row>
    <row r="105" spans="1:23" ht="30" customHeight="1" x14ac:dyDescent="0.3">
      <c r="A105" s="4" t="s">
        <v>145</v>
      </c>
      <c r="B105" s="4" t="s">
        <v>146</v>
      </c>
      <c r="C105" s="4" t="s">
        <v>20</v>
      </c>
      <c r="D105" s="7">
        <v>46816992</v>
      </c>
      <c r="E105" s="6">
        <v>1</v>
      </c>
      <c r="F105" s="4">
        <v>2012</v>
      </c>
      <c r="G105" s="4">
        <v>0</v>
      </c>
      <c r="H105" s="4" t="s">
        <v>290</v>
      </c>
      <c r="I105" s="4">
        <v>0</v>
      </c>
      <c r="J105" s="4" t="s">
        <v>290</v>
      </c>
      <c r="K105" s="4">
        <v>0</v>
      </c>
      <c r="L105" s="4" t="s">
        <v>290</v>
      </c>
      <c r="M105" s="4">
        <v>0</v>
      </c>
      <c r="N105" s="4" t="s">
        <v>290</v>
      </c>
      <c r="O105" s="4">
        <v>0</v>
      </c>
      <c r="P105" s="4" t="s">
        <v>290</v>
      </c>
      <c r="Q105" s="4">
        <v>0</v>
      </c>
      <c r="R105" s="4" t="s">
        <v>290</v>
      </c>
      <c r="S105" s="4">
        <v>0</v>
      </c>
      <c r="T105" s="4" t="s">
        <v>290</v>
      </c>
      <c r="U105" s="4">
        <v>0</v>
      </c>
      <c r="V105" s="84">
        <v>0</v>
      </c>
      <c r="W105" s="4"/>
    </row>
    <row r="106" spans="1:23" ht="30" customHeight="1" x14ac:dyDescent="0.3">
      <c r="A106" s="4" t="s">
        <v>147</v>
      </c>
      <c r="B106" s="21" t="s">
        <v>325</v>
      </c>
      <c r="C106" s="4" t="s">
        <v>326</v>
      </c>
      <c r="D106" s="7">
        <v>43798462</v>
      </c>
      <c r="E106" s="6">
        <v>1</v>
      </c>
      <c r="F106" s="4">
        <v>2007</v>
      </c>
      <c r="G106" s="4">
        <v>0</v>
      </c>
      <c r="H106" s="4" t="s">
        <v>290</v>
      </c>
      <c r="I106" s="4">
        <v>2</v>
      </c>
      <c r="J106" s="4" t="s">
        <v>328</v>
      </c>
      <c r="K106" s="4">
        <v>0</v>
      </c>
      <c r="L106" s="4" t="s">
        <v>290</v>
      </c>
      <c r="M106" s="4">
        <v>0</v>
      </c>
      <c r="N106" s="4" t="s">
        <v>290</v>
      </c>
      <c r="O106" s="4">
        <v>0</v>
      </c>
      <c r="P106" s="4" t="s">
        <v>290</v>
      </c>
      <c r="Q106" s="4">
        <v>0</v>
      </c>
      <c r="R106" s="4" t="s">
        <v>290</v>
      </c>
      <c r="S106" s="4">
        <v>0</v>
      </c>
      <c r="T106" s="4" t="s">
        <v>290</v>
      </c>
      <c r="U106" s="4">
        <v>2</v>
      </c>
      <c r="V106" s="84">
        <v>0.2857142857142857</v>
      </c>
      <c r="W106" s="4" t="s">
        <v>327</v>
      </c>
    </row>
    <row r="107" spans="1:23" ht="30" customHeight="1" x14ac:dyDescent="0.3">
      <c r="A107" s="4" t="s">
        <v>147</v>
      </c>
      <c r="B107" s="21" t="s">
        <v>329</v>
      </c>
      <c r="C107" s="4" t="s">
        <v>326</v>
      </c>
      <c r="D107" s="7" t="s">
        <v>330</v>
      </c>
      <c r="E107" s="6" t="s">
        <v>331</v>
      </c>
      <c r="F107" s="4">
        <v>1995</v>
      </c>
      <c r="G107" s="4">
        <v>0</v>
      </c>
      <c r="H107" s="4" t="s">
        <v>290</v>
      </c>
      <c r="I107" s="4">
        <v>0</v>
      </c>
      <c r="J107" s="4" t="s">
        <v>290</v>
      </c>
      <c r="K107" s="4">
        <v>1</v>
      </c>
      <c r="L107" s="4" t="s">
        <v>332</v>
      </c>
      <c r="M107" s="4">
        <v>0</v>
      </c>
      <c r="N107" s="4" t="s">
        <v>290</v>
      </c>
      <c r="O107" s="4">
        <v>0</v>
      </c>
      <c r="P107" s="4" t="s">
        <v>290</v>
      </c>
      <c r="Q107" s="4">
        <v>0</v>
      </c>
      <c r="R107" s="4" t="s">
        <v>290</v>
      </c>
      <c r="S107" s="4">
        <v>0</v>
      </c>
      <c r="T107" s="4" t="s">
        <v>290</v>
      </c>
      <c r="U107" s="4">
        <v>1</v>
      </c>
      <c r="V107" s="84">
        <v>0.14285714285714285</v>
      </c>
      <c r="W107" s="4"/>
    </row>
    <row r="108" spans="1:23" ht="30" customHeight="1" x14ac:dyDescent="0.3">
      <c r="A108" s="4" t="s">
        <v>147</v>
      </c>
      <c r="B108" s="4" t="s">
        <v>148</v>
      </c>
      <c r="C108" s="4" t="s">
        <v>9</v>
      </c>
      <c r="D108" s="7">
        <v>36537870</v>
      </c>
      <c r="E108" s="6">
        <v>1</v>
      </c>
      <c r="F108" s="4">
        <v>2000</v>
      </c>
      <c r="G108" s="4">
        <v>0</v>
      </c>
      <c r="H108" s="4" t="s">
        <v>290</v>
      </c>
      <c r="I108" s="4">
        <v>1</v>
      </c>
      <c r="J108" s="4" t="s">
        <v>324</v>
      </c>
      <c r="K108" s="4">
        <v>0</v>
      </c>
      <c r="L108" s="4" t="s">
        <v>290</v>
      </c>
      <c r="M108" s="4">
        <v>0</v>
      </c>
      <c r="N108" s="4" t="s">
        <v>290</v>
      </c>
      <c r="O108" s="4">
        <v>0</v>
      </c>
      <c r="P108" s="4" t="s">
        <v>290</v>
      </c>
      <c r="Q108" s="4">
        <v>0</v>
      </c>
      <c r="R108" s="4" t="s">
        <v>290</v>
      </c>
      <c r="S108" s="4">
        <v>0</v>
      </c>
      <c r="T108" s="4" t="s">
        <v>290</v>
      </c>
      <c r="U108" s="4">
        <v>1</v>
      </c>
      <c r="V108" s="84">
        <v>0.14285714285714285</v>
      </c>
      <c r="W108" s="4"/>
    </row>
    <row r="109" spans="1:23" ht="30" customHeight="1" x14ac:dyDescent="0.3">
      <c r="A109" s="4" t="s">
        <v>147</v>
      </c>
      <c r="B109" s="4" t="s">
        <v>149</v>
      </c>
      <c r="C109" s="4" t="s">
        <v>20</v>
      </c>
      <c r="D109" s="7">
        <v>36522309</v>
      </c>
      <c r="E109" s="6">
        <v>1</v>
      </c>
      <c r="F109" s="4">
        <v>1997</v>
      </c>
      <c r="G109" s="4">
        <v>0</v>
      </c>
      <c r="H109" s="4" t="s">
        <v>290</v>
      </c>
      <c r="I109" s="4">
        <v>1</v>
      </c>
      <c r="J109" s="4" t="s">
        <v>323</v>
      </c>
      <c r="K109" s="4">
        <v>0</v>
      </c>
      <c r="L109" s="4" t="s">
        <v>290</v>
      </c>
      <c r="M109" s="4">
        <v>0</v>
      </c>
      <c r="N109" s="4" t="s">
        <v>290</v>
      </c>
      <c r="O109" s="4">
        <v>0</v>
      </c>
      <c r="P109" s="4" t="s">
        <v>290</v>
      </c>
      <c r="Q109" s="4">
        <v>0</v>
      </c>
      <c r="R109" s="4" t="s">
        <v>290</v>
      </c>
      <c r="S109" s="4">
        <v>0</v>
      </c>
      <c r="T109" s="4" t="s">
        <v>290</v>
      </c>
      <c r="U109" s="4">
        <v>1</v>
      </c>
      <c r="V109" s="84">
        <v>0.14285714285714285</v>
      </c>
      <c r="W109" s="4"/>
    </row>
    <row r="110" spans="1:23" ht="30" customHeight="1" x14ac:dyDescent="0.3">
      <c r="A110" s="4" t="s">
        <v>147</v>
      </c>
      <c r="B110" s="4" t="s">
        <v>150</v>
      </c>
      <c r="C110" s="4" t="s">
        <v>20</v>
      </c>
      <c r="D110" s="7">
        <v>43797831</v>
      </c>
      <c r="E110" s="6">
        <v>1</v>
      </c>
      <c r="F110" s="4">
        <v>2007</v>
      </c>
      <c r="G110" s="4">
        <v>0</v>
      </c>
      <c r="H110" s="4" t="s">
        <v>290</v>
      </c>
      <c r="I110" s="4">
        <v>0</v>
      </c>
      <c r="J110" s="4" t="s">
        <v>290</v>
      </c>
      <c r="K110" s="4">
        <v>0</v>
      </c>
      <c r="L110" s="4" t="s">
        <v>290</v>
      </c>
      <c r="M110" s="4">
        <v>0</v>
      </c>
      <c r="N110" s="4" t="s">
        <v>290</v>
      </c>
      <c r="O110" s="4">
        <v>0</v>
      </c>
      <c r="P110" s="4" t="s">
        <v>290</v>
      </c>
      <c r="Q110" s="4">
        <v>0</v>
      </c>
      <c r="R110" s="4" t="s">
        <v>290</v>
      </c>
      <c r="S110" s="4">
        <v>0</v>
      </c>
      <c r="T110" s="4" t="s">
        <v>290</v>
      </c>
      <c r="U110" s="4">
        <v>0</v>
      </c>
      <c r="V110" s="84">
        <v>0</v>
      </c>
      <c r="W110" s="4"/>
    </row>
    <row r="111" spans="1:23" ht="30" customHeight="1" x14ac:dyDescent="0.3">
      <c r="A111" s="4" t="s">
        <v>151</v>
      </c>
      <c r="B111" s="4" t="s">
        <v>152</v>
      </c>
      <c r="C111" s="4" t="s">
        <v>9</v>
      </c>
      <c r="D111" s="7">
        <v>46995498</v>
      </c>
      <c r="E111" s="6">
        <v>1</v>
      </c>
      <c r="F111" s="4">
        <v>2013</v>
      </c>
      <c r="G111" s="4">
        <v>0</v>
      </c>
      <c r="H111" s="4" t="s">
        <v>290</v>
      </c>
      <c r="I111" s="4">
        <v>0</v>
      </c>
      <c r="J111" s="4" t="s">
        <v>290</v>
      </c>
      <c r="K111" s="4">
        <v>0</v>
      </c>
      <c r="L111" s="4" t="s">
        <v>290</v>
      </c>
      <c r="M111" s="4">
        <v>1</v>
      </c>
      <c r="N111" s="4" t="s">
        <v>303</v>
      </c>
      <c r="O111" s="4">
        <v>0</v>
      </c>
      <c r="P111" s="4" t="s">
        <v>290</v>
      </c>
      <c r="Q111" s="4">
        <v>0</v>
      </c>
      <c r="R111" s="4" t="s">
        <v>290</v>
      </c>
      <c r="S111" s="4">
        <v>0</v>
      </c>
      <c r="T111" s="4" t="s">
        <v>290</v>
      </c>
      <c r="U111" s="4">
        <v>1</v>
      </c>
      <c r="V111" s="84">
        <v>0.14285714285714285</v>
      </c>
      <c r="W111" s="4" t="s">
        <v>304</v>
      </c>
    </row>
    <row r="112" spans="1:23" ht="30" customHeight="1" x14ac:dyDescent="0.3">
      <c r="A112" s="4" t="s">
        <v>151</v>
      </c>
      <c r="B112" s="4" t="s">
        <v>153</v>
      </c>
      <c r="C112" s="4" t="s">
        <v>20</v>
      </c>
      <c r="D112" s="7">
        <v>36450031</v>
      </c>
      <c r="E112" s="6">
        <v>0.55000000000000004</v>
      </c>
      <c r="F112" s="4">
        <v>1997</v>
      </c>
      <c r="G112" s="4">
        <v>0</v>
      </c>
      <c r="H112" s="4" t="s">
        <v>290</v>
      </c>
      <c r="I112" s="4">
        <v>0</v>
      </c>
      <c r="J112" s="4" t="s">
        <v>290</v>
      </c>
      <c r="K112" s="4">
        <v>0</v>
      </c>
      <c r="L112" s="4" t="s">
        <v>290</v>
      </c>
      <c r="M112" s="4">
        <v>1</v>
      </c>
      <c r="N112" s="4" t="s">
        <v>301</v>
      </c>
      <c r="O112" s="4">
        <v>0</v>
      </c>
      <c r="P112" s="4" t="s">
        <v>290</v>
      </c>
      <c r="Q112" s="4">
        <v>0</v>
      </c>
      <c r="R112" s="4" t="s">
        <v>290</v>
      </c>
      <c r="S112" s="4">
        <v>0</v>
      </c>
      <c r="T112" s="4" t="s">
        <v>290</v>
      </c>
      <c r="U112" s="4">
        <v>1</v>
      </c>
      <c r="V112" s="84">
        <v>0.14285714285714285</v>
      </c>
      <c r="W112" s="4"/>
    </row>
    <row r="113" spans="1:23" ht="30" customHeight="1" x14ac:dyDescent="0.3">
      <c r="A113" s="4" t="s">
        <v>151</v>
      </c>
      <c r="B113" s="4" t="s">
        <v>154</v>
      </c>
      <c r="C113" s="4" t="s">
        <v>20</v>
      </c>
      <c r="D113" s="7">
        <v>31728812</v>
      </c>
      <c r="E113" s="6">
        <v>0.33</v>
      </c>
      <c r="F113" s="4">
        <v>1996</v>
      </c>
      <c r="G113" s="4">
        <v>0</v>
      </c>
      <c r="H113" s="4" t="s">
        <v>290</v>
      </c>
      <c r="I113" s="4">
        <v>0</v>
      </c>
      <c r="J113" s="4" t="s">
        <v>290</v>
      </c>
      <c r="K113" s="4">
        <v>0</v>
      </c>
      <c r="L113" s="4" t="s">
        <v>290</v>
      </c>
      <c r="M113" s="4">
        <v>1</v>
      </c>
      <c r="N113" s="4" t="s">
        <v>302</v>
      </c>
      <c r="O113" s="4">
        <v>0</v>
      </c>
      <c r="P113" s="4" t="s">
        <v>290</v>
      </c>
      <c r="Q113" s="4">
        <v>0</v>
      </c>
      <c r="R113" s="4" t="s">
        <v>290</v>
      </c>
      <c r="S113" s="4">
        <v>0</v>
      </c>
      <c r="T113" s="4" t="s">
        <v>290</v>
      </c>
      <c r="U113" s="4">
        <v>1</v>
      </c>
      <c r="V113" s="84">
        <v>0.14285714285714285</v>
      </c>
      <c r="W113" s="4"/>
    </row>
    <row r="114" spans="1:23" ht="30" customHeight="1" x14ac:dyDescent="0.3">
      <c r="A114" s="4" t="s">
        <v>155</v>
      </c>
      <c r="B114" s="4" t="s">
        <v>156</v>
      </c>
      <c r="C114" s="4" t="s">
        <v>20</v>
      </c>
      <c r="D114" s="7">
        <v>36545112</v>
      </c>
      <c r="E114" s="6">
        <v>1</v>
      </c>
      <c r="F114" s="4">
        <v>2001</v>
      </c>
      <c r="G114" s="4">
        <v>0</v>
      </c>
      <c r="H114" s="4" t="s">
        <v>290</v>
      </c>
      <c r="I114" s="4">
        <v>0</v>
      </c>
      <c r="J114" s="4" t="s">
        <v>290</v>
      </c>
      <c r="K114" s="4">
        <v>0</v>
      </c>
      <c r="L114" s="4" t="s">
        <v>290</v>
      </c>
      <c r="M114" s="4">
        <v>1</v>
      </c>
      <c r="N114" s="4" t="s">
        <v>23</v>
      </c>
      <c r="O114" s="4">
        <v>0</v>
      </c>
      <c r="P114" s="4" t="s">
        <v>290</v>
      </c>
      <c r="Q114" s="4">
        <v>0</v>
      </c>
      <c r="R114" s="4" t="s">
        <v>290</v>
      </c>
      <c r="S114" s="4">
        <v>0</v>
      </c>
      <c r="T114" s="4" t="s">
        <v>290</v>
      </c>
      <c r="U114" s="4">
        <v>1</v>
      </c>
      <c r="V114" s="84">
        <v>0.14285714285714285</v>
      </c>
      <c r="W114" s="4"/>
    </row>
    <row r="115" spans="1:23" ht="30" customHeight="1" x14ac:dyDescent="0.3">
      <c r="A115" s="4" t="s">
        <v>155</v>
      </c>
      <c r="B115" s="4" t="s">
        <v>157</v>
      </c>
      <c r="C115" s="4" t="s">
        <v>20</v>
      </c>
      <c r="D115" s="7">
        <v>36545597</v>
      </c>
      <c r="E115" s="6">
        <v>1</v>
      </c>
      <c r="F115" s="4">
        <v>2002</v>
      </c>
      <c r="G115" s="4">
        <v>1</v>
      </c>
      <c r="H115" s="4" t="s">
        <v>23</v>
      </c>
      <c r="I115" s="4">
        <v>0</v>
      </c>
      <c r="J115" s="4" t="s">
        <v>290</v>
      </c>
      <c r="K115" s="4">
        <v>0</v>
      </c>
      <c r="L115" s="4" t="s">
        <v>290</v>
      </c>
      <c r="M115" s="4">
        <v>1</v>
      </c>
      <c r="N115" s="4" t="s">
        <v>23</v>
      </c>
      <c r="O115" s="4">
        <v>0</v>
      </c>
      <c r="P115" s="4" t="s">
        <v>290</v>
      </c>
      <c r="Q115" s="4">
        <v>0</v>
      </c>
      <c r="R115" s="4" t="s">
        <v>290</v>
      </c>
      <c r="S115" s="4">
        <v>0</v>
      </c>
      <c r="T115" s="4" t="s">
        <v>290</v>
      </c>
      <c r="U115" s="4">
        <v>2</v>
      </c>
      <c r="V115" s="84">
        <v>0.2857142857142857</v>
      </c>
      <c r="W115" s="4"/>
    </row>
    <row r="116" spans="1:23" ht="30" customHeight="1" x14ac:dyDescent="0.3">
      <c r="A116" s="4" t="s">
        <v>158</v>
      </c>
      <c r="B116" s="4" t="s">
        <v>159</v>
      </c>
      <c r="C116" s="4" t="s">
        <v>20</v>
      </c>
      <c r="D116" s="7">
        <v>36476277</v>
      </c>
      <c r="E116" s="6">
        <v>1</v>
      </c>
      <c r="F116" s="4">
        <v>2001</v>
      </c>
      <c r="G116" s="4">
        <v>0</v>
      </c>
      <c r="H116" s="4" t="s">
        <v>290</v>
      </c>
      <c r="I116" s="4">
        <v>0</v>
      </c>
      <c r="J116" s="4" t="s">
        <v>290</v>
      </c>
      <c r="K116" s="4">
        <v>0</v>
      </c>
      <c r="L116" s="4" t="s">
        <v>290</v>
      </c>
      <c r="M116" s="4">
        <v>1</v>
      </c>
      <c r="N116" s="4" t="s">
        <v>521</v>
      </c>
      <c r="O116" s="4">
        <v>0</v>
      </c>
      <c r="P116" s="4" t="s">
        <v>290</v>
      </c>
      <c r="Q116" s="4">
        <v>0</v>
      </c>
      <c r="R116" s="4" t="s">
        <v>290</v>
      </c>
      <c r="S116" s="4">
        <v>0</v>
      </c>
      <c r="T116" s="4" t="s">
        <v>290</v>
      </c>
      <c r="U116" s="4">
        <v>1</v>
      </c>
      <c r="V116" s="84">
        <v>0.14285714285714285</v>
      </c>
      <c r="W116" s="4"/>
    </row>
    <row r="117" spans="1:23" ht="30" customHeight="1" x14ac:dyDescent="0.3">
      <c r="A117" s="4" t="s">
        <v>158</v>
      </c>
      <c r="B117" s="4" t="s">
        <v>160</v>
      </c>
      <c r="C117" s="4" t="s">
        <v>20</v>
      </c>
      <c r="D117" s="7">
        <v>36476633</v>
      </c>
      <c r="E117" s="6">
        <v>1</v>
      </c>
      <c r="F117" s="4">
        <v>2001</v>
      </c>
      <c r="G117" s="4">
        <v>0</v>
      </c>
      <c r="H117" s="4" t="s">
        <v>290</v>
      </c>
      <c r="I117" s="4">
        <v>0</v>
      </c>
      <c r="J117" s="4" t="s">
        <v>290</v>
      </c>
      <c r="K117" s="4">
        <v>0</v>
      </c>
      <c r="L117" s="4" t="s">
        <v>290</v>
      </c>
      <c r="M117" s="4">
        <v>0</v>
      </c>
      <c r="N117" s="4" t="s">
        <v>290</v>
      </c>
      <c r="O117" s="4">
        <v>1</v>
      </c>
      <c r="P117" s="4" t="s">
        <v>523</v>
      </c>
      <c r="Q117" s="4">
        <v>0</v>
      </c>
      <c r="R117" s="4" t="s">
        <v>290</v>
      </c>
      <c r="S117" s="4">
        <v>0</v>
      </c>
      <c r="T117" s="4" t="s">
        <v>290</v>
      </c>
      <c r="U117" s="4">
        <v>1</v>
      </c>
      <c r="V117" s="84">
        <v>0.14285714285714285</v>
      </c>
      <c r="W117" s="4"/>
    </row>
    <row r="118" spans="1:23" ht="30" customHeight="1" x14ac:dyDescent="0.3">
      <c r="A118" s="4" t="s">
        <v>158</v>
      </c>
      <c r="B118" s="4" t="s">
        <v>161</v>
      </c>
      <c r="C118" s="4" t="s">
        <v>20</v>
      </c>
      <c r="D118" s="7">
        <v>36474592</v>
      </c>
      <c r="E118" s="6">
        <v>1</v>
      </c>
      <c r="F118" s="4">
        <v>2001</v>
      </c>
      <c r="G118" s="4">
        <v>0</v>
      </c>
      <c r="H118" s="4" t="s">
        <v>290</v>
      </c>
      <c r="I118" s="4">
        <v>0</v>
      </c>
      <c r="J118" s="4" t="s">
        <v>290</v>
      </c>
      <c r="K118" s="4">
        <v>0</v>
      </c>
      <c r="L118" s="4" t="s">
        <v>290</v>
      </c>
      <c r="M118" s="4">
        <v>0</v>
      </c>
      <c r="N118" s="4" t="s">
        <v>290</v>
      </c>
      <c r="O118" s="4">
        <v>1</v>
      </c>
      <c r="P118" s="4" t="s">
        <v>522</v>
      </c>
      <c r="Q118" s="4">
        <v>0</v>
      </c>
      <c r="R118" s="4" t="s">
        <v>290</v>
      </c>
      <c r="S118" s="4">
        <v>0</v>
      </c>
      <c r="T118" s="4" t="s">
        <v>290</v>
      </c>
      <c r="U118" s="4">
        <v>1</v>
      </c>
      <c r="V118" s="84">
        <v>0.14285714285714285</v>
      </c>
      <c r="W118" s="4"/>
    </row>
    <row r="119" spans="1:23" ht="30" customHeight="1" x14ac:dyDescent="0.3">
      <c r="A119" s="4" t="s">
        <v>158</v>
      </c>
      <c r="B119" s="4" t="s">
        <v>162</v>
      </c>
      <c r="C119" s="4" t="s">
        <v>20</v>
      </c>
      <c r="D119" s="7">
        <v>47332638</v>
      </c>
      <c r="E119" s="6">
        <v>1</v>
      </c>
      <c r="F119" s="4">
        <v>2013</v>
      </c>
      <c r="G119" s="4">
        <v>0</v>
      </c>
      <c r="H119" s="4" t="s">
        <v>290</v>
      </c>
      <c r="I119" s="4">
        <v>0</v>
      </c>
      <c r="J119" s="4" t="s">
        <v>290</v>
      </c>
      <c r="K119" s="4">
        <v>0</v>
      </c>
      <c r="L119" s="4" t="s">
        <v>290</v>
      </c>
      <c r="M119" s="4">
        <v>0</v>
      </c>
      <c r="N119" s="4" t="s">
        <v>290</v>
      </c>
      <c r="O119" s="4">
        <v>0</v>
      </c>
      <c r="P119" s="4" t="s">
        <v>290</v>
      </c>
      <c r="Q119" s="4">
        <v>0</v>
      </c>
      <c r="R119" s="4" t="s">
        <v>290</v>
      </c>
      <c r="S119" s="4">
        <v>0</v>
      </c>
      <c r="T119" s="4" t="s">
        <v>290</v>
      </c>
      <c r="U119" s="4">
        <v>0</v>
      </c>
      <c r="V119" s="84">
        <v>0</v>
      </c>
      <c r="W119" s="4"/>
    </row>
    <row r="120" spans="1:23" ht="30" customHeight="1" x14ac:dyDescent="0.3">
      <c r="A120" s="4" t="s">
        <v>158</v>
      </c>
      <c r="B120" s="4" t="s">
        <v>163</v>
      </c>
      <c r="C120" s="4" t="s">
        <v>9</v>
      </c>
      <c r="D120" s="7">
        <v>36690830</v>
      </c>
      <c r="E120" s="6">
        <v>0.34</v>
      </c>
      <c r="F120" s="4">
        <v>2006</v>
      </c>
      <c r="G120" s="4">
        <v>0</v>
      </c>
      <c r="H120" s="4" t="s">
        <v>290</v>
      </c>
      <c r="I120" s="4">
        <v>0</v>
      </c>
      <c r="J120" s="4" t="s">
        <v>290</v>
      </c>
      <c r="K120" s="4">
        <v>0</v>
      </c>
      <c r="L120" s="4" t="s">
        <v>290</v>
      </c>
      <c r="M120" s="4">
        <v>0</v>
      </c>
      <c r="N120" s="4" t="s">
        <v>290</v>
      </c>
      <c r="O120" s="4">
        <v>1</v>
      </c>
      <c r="P120" s="4" t="s">
        <v>524</v>
      </c>
      <c r="Q120" s="4">
        <v>0</v>
      </c>
      <c r="R120" s="4" t="s">
        <v>290</v>
      </c>
      <c r="S120" s="4">
        <v>0</v>
      </c>
      <c r="T120" s="4" t="s">
        <v>290</v>
      </c>
      <c r="U120" s="4">
        <v>1</v>
      </c>
      <c r="V120" s="84">
        <v>0.14285714285714285</v>
      </c>
      <c r="W120" s="4"/>
    </row>
    <row r="121" spans="1:23" ht="30" customHeight="1" x14ac:dyDescent="0.3">
      <c r="A121" s="4" t="s">
        <v>164</v>
      </c>
      <c r="B121" s="4" t="s">
        <v>165</v>
      </c>
      <c r="C121" s="4" t="s">
        <v>20</v>
      </c>
      <c r="D121" s="7">
        <v>35750499</v>
      </c>
      <c r="E121" s="6">
        <v>1</v>
      </c>
      <c r="F121" s="4">
        <v>1998</v>
      </c>
      <c r="G121" s="4">
        <v>1</v>
      </c>
      <c r="H121" s="4" t="s">
        <v>423</v>
      </c>
      <c r="I121" s="4">
        <v>2</v>
      </c>
      <c r="J121" s="4" t="s">
        <v>424</v>
      </c>
      <c r="K121" s="4">
        <v>1</v>
      </c>
      <c r="L121" s="4" t="s">
        <v>425</v>
      </c>
      <c r="M121" s="4">
        <v>1</v>
      </c>
      <c r="N121" s="4" t="s">
        <v>426</v>
      </c>
      <c r="O121" s="4">
        <v>2</v>
      </c>
      <c r="P121" s="4" t="s">
        <v>427</v>
      </c>
      <c r="Q121" s="4">
        <v>1</v>
      </c>
      <c r="R121" s="32" t="s">
        <v>428</v>
      </c>
      <c r="S121" s="4">
        <v>1</v>
      </c>
      <c r="T121" s="4" t="s">
        <v>429</v>
      </c>
      <c r="U121" s="4">
        <v>9</v>
      </c>
      <c r="V121" s="84">
        <v>1.2857142857142858</v>
      </c>
      <c r="W121" s="4"/>
    </row>
    <row r="122" spans="1:23" ht="30" customHeight="1" x14ac:dyDescent="0.3">
      <c r="A122" s="21" t="s">
        <v>166</v>
      </c>
      <c r="B122" s="21" t="s">
        <v>356</v>
      </c>
      <c r="C122" s="21" t="s">
        <v>9</v>
      </c>
      <c r="D122" s="22" t="s">
        <v>357</v>
      </c>
      <c r="E122" s="23" t="s">
        <v>331</v>
      </c>
      <c r="F122" s="21">
        <v>2005</v>
      </c>
      <c r="G122" s="4">
        <v>0</v>
      </c>
      <c r="H122" s="4" t="s">
        <v>290</v>
      </c>
      <c r="I122" s="4">
        <v>0</v>
      </c>
      <c r="J122" s="4" t="s">
        <v>290</v>
      </c>
      <c r="K122" s="4">
        <v>3</v>
      </c>
      <c r="L122" s="4" t="s">
        <v>358</v>
      </c>
      <c r="M122" s="4">
        <v>1</v>
      </c>
      <c r="N122" s="4" t="s">
        <v>359</v>
      </c>
      <c r="O122" s="32">
        <v>1</v>
      </c>
      <c r="P122" s="32" t="s">
        <v>360</v>
      </c>
      <c r="Q122" s="4">
        <v>1</v>
      </c>
      <c r="R122" s="4" t="s">
        <v>361</v>
      </c>
      <c r="S122" s="4">
        <v>0</v>
      </c>
      <c r="T122" s="4" t="s">
        <v>290</v>
      </c>
      <c r="U122" s="4">
        <v>6</v>
      </c>
      <c r="V122" s="84">
        <v>0.8571428571428571</v>
      </c>
      <c r="W122" s="4" t="s">
        <v>430</v>
      </c>
    </row>
    <row r="123" spans="1:23" ht="30" customHeight="1" x14ac:dyDescent="0.3">
      <c r="A123" s="4" t="s">
        <v>166</v>
      </c>
      <c r="B123" s="4" t="s">
        <v>167</v>
      </c>
      <c r="C123" s="4" t="s">
        <v>9</v>
      </c>
      <c r="D123" s="7">
        <v>44862971</v>
      </c>
      <c r="E123" s="6">
        <v>1</v>
      </c>
      <c r="F123" s="4">
        <v>2009</v>
      </c>
      <c r="G123" s="4">
        <v>0</v>
      </c>
      <c r="H123" s="4" t="s">
        <v>290</v>
      </c>
      <c r="I123" s="4">
        <v>0</v>
      </c>
      <c r="J123" s="4" t="s">
        <v>290</v>
      </c>
      <c r="K123" s="4">
        <v>0</v>
      </c>
      <c r="L123" s="4" t="s">
        <v>290</v>
      </c>
      <c r="M123" s="4">
        <v>0</v>
      </c>
      <c r="N123" s="4" t="s">
        <v>290</v>
      </c>
      <c r="O123" s="32">
        <v>1</v>
      </c>
      <c r="P123" s="32" t="s">
        <v>360</v>
      </c>
      <c r="Q123" s="4">
        <v>0</v>
      </c>
      <c r="R123" s="4" t="s">
        <v>290</v>
      </c>
      <c r="S123" s="4">
        <v>0</v>
      </c>
      <c r="T123" s="4" t="s">
        <v>290</v>
      </c>
      <c r="U123" s="4">
        <v>1</v>
      </c>
      <c r="V123" s="84">
        <v>0.14285714285714285</v>
      </c>
      <c r="W123" s="4" t="s">
        <v>168</v>
      </c>
    </row>
    <row r="124" spans="1:23" ht="30" customHeight="1" x14ac:dyDescent="0.3">
      <c r="A124" s="4" t="s">
        <v>166</v>
      </c>
      <c r="B124" s="4" t="s">
        <v>169</v>
      </c>
      <c r="C124" s="4" t="s">
        <v>9</v>
      </c>
      <c r="D124" s="7">
        <v>36413941</v>
      </c>
      <c r="E124" s="6">
        <v>1</v>
      </c>
      <c r="F124" s="4">
        <v>2003</v>
      </c>
      <c r="G124" s="4">
        <v>0</v>
      </c>
      <c r="H124" s="4" t="s">
        <v>290</v>
      </c>
      <c r="I124" s="4">
        <v>2</v>
      </c>
      <c r="J124" s="4" t="s">
        <v>354</v>
      </c>
      <c r="K124" s="4">
        <v>2</v>
      </c>
      <c r="L124" s="4" t="s">
        <v>355</v>
      </c>
      <c r="M124" s="4">
        <v>0</v>
      </c>
      <c r="N124" s="4" t="s">
        <v>290</v>
      </c>
      <c r="O124" s="4">
        <v>0</v>
      </c>
      <c r="P124" s="4" t="s">
        <v>290</v>
      </c>
      <c r="Q124" s="4">
        <v>0</v>
      </c>
      <c r="R124" s="4" t="s">
        <v>290</v>
      </c>
      <c r="S124" s="4">
        <v>0</v>
      </c>
      <c r="T124" s="4" t="s">
        <v>290</v>
      </c>
      <c r="U124" s="4">
        <v>4</v>
      </c>
      <c r="V124" s="84">
        <v>0.5714285714285714</v>
      </c>
      <c r="W124" s="4" t="s">
        <v>11</v>
      </c>
    </row>
    <row r="125" spans="1:23" ht="30" customHeight="1" x14ac:dyDescent="0.3">
      <c r="A125" s="4" t="s">
        <v>166</v>
      </c>
      <c r="B125" s="4" t="s">
        <v>170</v>
      </c>
      <c r="C125" s="4" t="s">
        <v>9</v>
      </c>
      <c r="D125" s="7">
        <v>36672441</v>
      </c>
      <c r="E125" s="18">
        <v>0.44257999999999997</v>
      </c>
      <c r="F125" s="4">
        <v>2006</v>
      </c>
      <c r="G125" s="4">
        <v>0</v>
      </c>
      <c r="H125" s="4" t="s">
        <v>290</v>
      </c>
      <c r="I125" s="4">
        <v>0</v>
      </c>
      <c r="J125" s="4" t="s">
        <v>290</v>
      </c>
      <c r="K125" s="4">
        <v>0</v>
      </c>
      <c r="L125" s="4" t="s">
        <v>290</v>
      </c>
      <c r="M125" s="4">
        <v>0</v>
      </c>
      <c r="N125" s="4" t="s">
        <v>290</v>
      </c>
      <c r="O125" s="4">
        <v>0</v>
      </c>
      <c r="P125" s="4" t="s">
        <v>290</v>
      </c>
      <c r="Q125" s="4">
        <v>0</v>
      </c>
      <c r="R125" s="4" t="s">
        <v>290</v>
      </c>
      <c r="S125" s="4">
        <v>0</v>
      </c>
      <c r="T125" s="4" t="s">
        <v>290</v>
      </c>
      <c r="U125" s="4">
        <v>0</v>
      </c>
      <c r="V125" s="84">
        <v>0</v>
      </c>
      <c r="W125" s="4" t="s">
        <v>59</v>
      </c>
    </row>
    <row r="126" spans="1:23" ht="30" customHeight="1" x14ac:dyDescent="0.3">
      <c r="A126" s="4" t="s">
        <v>166</v>
      </c>
      <c r="B126" s="4" t="s">
        <v>171</v>
      </c>
      <c r="C126" s="4" t="s">
        <v>9</v>
      </c>
      <c r="D126" s="7">
        <v>44438982</v>
      </c>
      <c r="E126" s="6">
        <v>0.2</v>
      </c>
      <c r="F126" s="4">
        <v>2008</v>
      </c>
      <c r="G126" s="4">
        <v>0</v>
      </c>
      <c r="H126" s="4" t="s">
        <v>290</v>
      </c>
      <c r="I126" s="4">
        <v>0</v>
      </c>
      <c r="J126" s="4" t="s">
        <v>290</v>
      </c>
      <c r="K126" s="4">
        <v>0</v>
      </c>
      <c r="L126" s="4" t="s">
        <v>290</v>
      </c>
      <c r="M126" s="4">
        <v>0</v>
      </c>
      <c r="N126" s="4" t="s">
        <v>290</v>
      </c>
      <c r="O126" s="4">
        <v>0</v>
      </c>
      <c r="P126" s="4" t="s">
        <v>290</v>
      </c>
      <c r="Q126" s="4">
        <v>0</v>
      </c>
      <c r="R126" s="4" t="s">
        <v>290</v>
      </c>
      <c r="S126" s="4">
        <v>0</v>
      </c>
      <c r="T126" s="4" t="s">
        <v>290</v>
      </c>
      <c r="U126" s="4">
        <v>0</v>
      </c>
      <c r="V126" s="84">
        <v>0</v>
      </c>
      <c r="W126" s="4"/>
    </row>
    <row r="127" spans="1:23" ht="30" customHeight="1" x14ac:dyDescent="0.3">
      <c r="A127" s="21" t="s">
        <v>172</v>
      </c>
      <c r="B127" s="21" t="s">
        <v>468</v>
      </c>
      <c r="C127" s="21" t="s">
        <v>20</v>
      </c>
      <c r="D127" s="22">
        <v>36644111</v>
      </c>
      <c r="E127" s="23">
        <v>0.20200000000000001</v>
      </c>
      <c r="F127" s="4">
        <v>2005</v>
      </c>
      <c r="G127" s="4">
        <v>0</v>
      </c>
      <c r="H127" s="4" t="s">
        <v>290</v>
      </c>
      <c r="I127" s="4">
        <v>1</v>
      </c>
      <c r="J127" s="4" t="s">
        <v>470</v>
      </c>
      <c r="K127" s="4">
        <v>0</v>
      </c>
      <c r="L127" s="4" t="s">
        <v>290</v>
      </c>
      <c r="M127" s="4">
        <v>0</v>
      </c>
      <c r="N127" s="4" t="s">
        <v>290</v>
      </c>
      <c r="O127" s="4">
        <v>0</v>
      </c>
      <c r="P127" s="4" t="s">
        <v>290</v>
      </c>
      <c r="Q127" s="4">
        <v>0</v>
      </c>
      <c r="R127" s="4" t="s">
        <v>290</v>
      </c>
      <c r="S127" s="4">
        <v>0</v>
      </c>
      <c r="T127" s="4" t="s">
        <v>290</v>
      </c>
      <c r="U127" s="4">
        <v>1</v>
      </c>
      <c r="V127" s="84">
        <v>0.14285714285714285</v>
      </c>
      <c r="W127" s="4" t="s">
        <v>469</v>
      </c>
    </row>
    <row r="128" spans="1:23" ht="30" customHeight="1" x14ac:dyDescent="0.3">
      <c r="A128" s="4" t="s">
        <v>172</v>
      </c>
      <c r="B128" s="4" t="s">
        <v>173</v>
      </c>
      <c r="C128" s="4" t="s">
        <v>9</v>
      </c>
      <c r="D128" s="7">
        <v>31586392</v>
      </c>
      <c r="E128" s="6">
        <v>1</v>
      </c>
      <c r="F128" s="4">
        <v>1993</v>
      </c>
      <c r="G128" s="4">
        <v>0</v>
      </c>
      <c r="H128" s="4" t="s">
        <v>290</v>
      </c>
      <c r="I128" s="4">
        <v>1</v>
      </c>
      <c r="J128" s="4" t="s">
        <v>470</v>
      </c>
      <c r="K128" s="4">
        <v>0</v>
      </c>
      <c r="L128" s="4" t="s">
        <v>290</v>
      </c>
      <c r="M128" s="4">
        <v>0</v>
      </c>
      <c r="N128" s="4" t="s">
        <v>290</v>
      </c>
      <c r="O128" s="4">
        <v>0</v>
      </c>
      <c r="P128" s="4" t="s">
        <v>290</v>
      </c>
      <c r="Q128" s="4">
        <v>0</v>
      </c>
      <c r="R128" s="4" t="s">
        <v>290</v>
      </c>
      <c r="S128" s="4">
        <v>0</v>
      </c>
      <c r="T128" s="4" t="s">
        <v>290</v>
      </c>
      <c r="U128" s="4">
        <v>1</v>
      </c>
      <c r="V128" s="84">
        <v>0.14285714285714285</v>
      </c>
      <c r="W128" s="4"/>
    </row>
    <row r="129" spans="1:23" ht="30" customHeight="1" x14ac:dyDescent="0.3">
      <c r="A129" s="4" t="s">
        <v>172</v>
      </c>
      <c r="B129" s="4" t="s">
        <v>174</v>
      </c>
      <c r="C129" s="4" t="s">
        <v>20</v>
      </c>
      <c r="D129" s="7">
        <v>36643751</v>
      </c>
      <c r="E129" s="6">
        <v>1</v>
      </c>
      <c r="F129" s="4">
        <v>2006</v>
      </c>
      <c r="G129" s="4">
        <v>0</v>
      </c>
      <c r="H129" s="4" t="s">
        <v>290</v>
      </c>
      <c r="I129" s="4">
        <v>1</v>
      </c>
      <c r="J129" s="4" t="s">
        <v>470</v>
      </c>
      <c r="K129" s="4">
        <v>0</v>
      </c>
      <c r="L129" s="4" t="s">
        <v>290</v>
      </c>
      <c r="M129" s="4">
        <v>0</v>
      </c>
      <c r="N129" s="4" t="s">
        <v>290</v>
      </c>
      <c r="O129" s="4">
        <v>0</v>
      </c>
      <c r="P129" s="4" t="s">
        <v>290</v>
      </c>
      <c r="Q129" s="4">
        <v>0</v>
      </c>
      <c r="R129" s="4" t="s">
        <v>290</v>
      </c>
      <c r="S129" s="4">
        <v>0</v>
      </c>
      <c r="T129" s="4" t="s">
        <v>290</v>
      </c>
      <c r="U129" s="4">
        <v>1</v>
      </c>
      <c r="V129" s="84">
        <v>0.14285714285714285</v>
      </c>
      <c r="W129" s="4"/>
    </row>
    <row r="130" spans="1:23" ht="30" customHeight="1" x14ac:dyDescent="0.3">
      <c r="A130" s="4" t="s">
        <v>172</v>
      </c>
      <c r="B130" s="4" t="s">
        <v>175</v>
      </c>
      <c r="C130" s="4" t="s">
        <v>20</v>
      </c>
      <c r="D130" s="7">
        <v>36643807</v>
      </c>
      <c r="E130" s="6">
        <v>1</v>
      </c>
      <c r="F130" s="4">
        <v>2006</v>
      </c>
      <c r="G130" s="4">
        <v>0</v>
      </c>
      <c r="H130" s="4" t="s">
        <v>290</v>
      </c>
      <c r="I130" s="4">
        <v>1</v>
      </c>
      <c r="J130" s="4" t="s">
        <v>470</v>
      </c>
      <c r="K130" s="4">
        <v>0</v>
      </c>
      <c r="L130" s="4" t="s">
        <v>290</v>
      </c>
      <c r="M130" s="4">
        <v>0</v>
      </c>
      <c r="N130" s="4" t="s">
        <v>290</v>
      </c>
      <c r="O130" s="4">
        <v>0</v>
      </c>
      <c r="P130" s="4" t="s">
        <v>290</v>
      </c>
      <c r="Q130" s="4">
        <v>0</v>
      </c>
      <c r="R130" s="4" t="s">
        <v>290</v>
      </c>
      <c r="S130" s="4">
        <v>0</v>
      </c>
      <c r="T130" s="4" t="s">
        <v>290</v>
      </c>
      <c r="U130" s="4">
        <v>1</v>
      </c>
      <c r="V130" s="84">
        <v>0.14285714285714285</v>
      </c>
      <c r="W130" s="4"/>
    </row>
    <row r="131" spans="1:23" ht="30" customHeight="1" x14ac:dyDescent="0.3">
      <c r="A131" s="4" t="s">
        <v>172</v>
      </c>
      <c r="B131" s="4" t="s">
        <v>176</v>
      </c>
      <c r="C131" s="4" t="s">
        <v>20</v>
      </c>
      <c r="D131" s="7">
        <v>31595766</v>
      </c>
      <c r="E131" s="6">
        <v>0.26</v>
      </c>
      <c r="F131" s="4">
        <v>1993</v>
      </c>
      <c r="G131" s="4">
        <v>0</v>
      </c>
      <c r="H131" s="4" t="s">
        <v>290</v>
      </c>
      <c r="I131" s="4">
        <v>1</v>
      </c>
      <c r="J131" s="4" t="s">
        <v>470</v>
      </c>
      <c r="K131" s="4">
        <v>0</v>
      </c>
      <c r="L131" s="4" t="s">
        <v>290</v>
      </c>
      <c r="M131" s="4">
        <v>0</v>
      </c>
      <c r="N131" s="4" t="s">
        <v>290</v>
      </c>
      <c r="O131" s="4">
        <v>0</v>
      </c>
      <c r="P131" s="4" t="s">
        <v>290</v>
      </c>
      <c r="Q131" s="4">
        <v>0</v>
      </c>
      <c r="R131" s="4" t="s">
        <v>290</v>
      </c>
      <c r="S131" s="4">
        <v>0</v>
      </c>
      <c r="T131" s="4" t="s">
        <v>290</v>
      </c>
      <c r="U131" s="4">
        <v>1</v>
      </c>
      <c r="V131" s="84">
        <v>0.14285714285714285</v>
      </c>
      <c r="W131" s="4"/>
    </row>
    <row r="132" spans="1:23" ht="30" customHeight="1" x14ac:dyDescent="0.3">
      <c r="A132" s="4" t="s">
        <v>172</v>
      </c>
      <c r="B132" s="4" t="s">
        <v>177</v>
      </c>
      <c r="C132" s="4" t="s">
        <v>9</v>
      </c>
      <c r="D132" s="7">
        <v>36056499</v>
      </c>
      <c r="E132" s="6">
        <v>0.2</v>
      </c>
      <c r="F132" s="4">
        <v>2002</v>
      </c>
      <c r="G132" s="4">
        <v>0</v>
      </c>
      <c r="H132" s="4" t="s">
        <v>290</v>
      </c>
      <c r="I132" s="4">
        <v>1</v>
      </c>
      <c r="J132" s="4" t="s">
        <v>470</v>
      </c>
      <c r="K132" s="4">
        <v>0</v>
      </c>
      <c r="L132" s="4" t="s">
        <v>290</v>
      </c>
      <c r="M132" s="4">
        <v>0</v>
      </c>
      <c r="N132" s="4" t="s">
        <v>290</v>
      </c>
      <c r="O132" s="4">
        <v>0</v>
      </c>
      <c r="P132" s="4" t="s">
        <v>290</v>
      </c>
      <c r="Q132" s="4">
        <v>0</v>
      </c>
      <c r="R132" s="4" t="s">
        <v>290</v>
      </c>
      <c r="S132" s="4">
        <v>0</v>
      </c>
      <c r="T132" s="4" t="s">
        <v>290</v>
      </c>
      <c r="U132" s="4">
        <v>1</v>
      </c>
      <c r="V132" s="84">
        <v>0.14285714285714285</v>
      </c>
      <c r="W132" s="4" t="s">
        <v>24</v>
      </c>
    </row>
    <row r="133" spans="1:23" ht="30" customHeight="1" x14ac:dyDescent="0.3">
      <c r="A133" s="4" t="s">
        <v>178</v>
      </c>
      <c r="B133" s="4" t="s">
        <v>179</v>
      </c>
      <c r="C133" s="4" t="s">
        <v>20</v>
      </c>
      <c r="D133" s="7">
        <v>36232700</v>
      </c>
      <c r="E133" s="6">
        <v>1</v>
      </c>
      <c r="F133" s="4">
        <v>1999</v>
      </c>
      <c r="G133" s="4">
        <v>0</v>
      </c>
      <c r="H133" s="4" t="s">
        <v>290</v>
      </c>
      <c r="I133" s="4">
        <v>0</v>
      </c>
      <c r="J133" s="4" t="s">
        <v>290</v>
      </c>
      <c r="K133" s="4">
        <v>0</v>
      </c>
      <c r="L133" s="4" t="s">
        <v>290</v>
      </c>
      <c r="M133" s="4">
        <v>1</v>
      </c>
      <c r="N133" s="4" t="s">
        <v>353</v>
      </c>
      <c r="O133" s="4">
        <v>0</v>
      </c>
      <c r="P133" s="4" t="s">
        <v>290</v>
      </c>
      <c r="Q133" s="4">
        <v>0</v>
      </c>
      <c r="R133" s="4" t="s">
        <v>290</v>
      </c>
      <c r="S133" s="4">
        <v>0</v>
      </c>
      <c r="T133" s="4" t="s">
        <v>290</v>
      </c>
      <c r="U133" s="4">
        <v>1</v>
      </c>
      <c r="V133" s="84">
        <v>0.14285714285714285</v>
      </c>
      <c r="W133" s="4"/>
    </row>
    <row r="134" spans="1:23" ht="30" customHeight="1" x14ac:dyDescent="0.3">
      <c r="A134" s="4" t="s">
        <v>178</v>
      </c>
      <c r="B134" s="4" t="s">
        <v>180</v>
      </c>
      <c r="C134" s="4" t="s">
        <v>9</v>
      </c>
      <c r="D134" s="7">
        <v>36266906</v>
      </c>
      <c r="E134" s="6">
        <v>0.20039999999999999</v>
      </c>
      <c r="F134" s="4">
        <v>2005</v>
      </c>
      <c r="G134" s="4">
        <v>0</v>
      </c>
      <c r="H134" s="4" t="s">
        <v>290</v>
      </c>
      <c r="I134" s="4">
        <v>0</v>
      </c>
      <c r="J134" s="4" t="s">
        <v>290</v>
      </c>
      <c r="K134" s="4">
        <v>0</v>
      </c>
      <c r="L134" s="4" t="s">
        <v>290</v>
      </c>
      <c r="M134" s="4">
        <v>0</v>
      </c>
      <c r="N134" s="4" t="s">
        <v>290</v>
      </c>
      <c r="O134" s="4">
        <v>0</v>
      </c>
      <c r="P134" s="4" t="s">
        <v>290</v>
      </c>
      <c r="Q134" s="4">
        <v>0</v>
      </c>
      <c r="R134" s="4" t="s">
        <v>290</v>
      </c>
      <c r="S134" s="4">
        <v>0</v>
      </c>
      <c r="T134" s="4" t="s">
        <v>290</v>
      </c>
      <c r="U134" s="4">
        <v>0</v>
      </c>
      <c r="V134" s="84">
        <v>0</v>
      </c>
      <c r="W134" s="4"/>
    </row>
    <row r="135" spans="1:23" ht="30" customHeight="1" x14ac:dyDescent="0.3">
      <c r="A135" s="19" t="s">
        <v>181</v>
      </c>
      <c r="B135" s="4" t="s">
        <v>182</v>
      </c>
      <c r="C135" s="4" t="s">
        <v>9</v>
      </c>
      <c r="D135" s="7">
        <v>36672271</v>
      </c>
      <c r="E135" s="17">
        <v>0.51668999999999998</v>
      </c>
      <c r="F135" s="4">
        <v>2006</v>
      </c>
      <c r="G135" s="4">
        <v>0</v>
      </c>
      <c r="H135" s="4" t="s">
        <v>290</v>
      </c>
      <c r="I135" s="4">
        <v>0</v>
      </c>
      <c r="J135" s="4" t="s">
        <v>290</v>
      </c>
      <c r="K135" s="4">
        <v>0</v>
      </c>
      <c r="L135" s="4" t="s">
        <v>290</v>
      </c>
      <c r="M135" s="4">
        <v>0</v>
      </c>
      <c r="N135" s="4" t="s">
        <v>290</v>
      </c>
      <c r="O135" s="4">
        <v>0</v>
      </c>
      <c r="P135" s="4" t="s">
        <v>290</v>
      </c>
      <c r="Q135" s="4">
        <v>0</v>
      </c>
      <c r="R135" s="4" t="s">
        <v>290</v>
      </c>
      <c r="S135" s="4">
        <v>0</v>
      </c>
      <c r="T135" s="4" t="s">
        <v>290</v>
      </c>
      <c r="U135" s="4">
        <v>0</v>
      </c>
      <c r="V135" s="84">
        <v>0</v>
      </c>
      <c r="W135" s="4"/>
    </row>
    <row r="136" spans="1:23" ht="30" customHeight="1" x14ac:dyDescent="0.3">
      <c r="A136" s="19" t="s">
        <v>181</v>
      </c>
      <c r="B136" s="4" t="s">
        <v>183</v>
      </c>
      <c r="C136" s="4" t="s">
        <v>20</v>
      </c>
      <c r="D136" s="7">
        <v>36820300</v>
      </c>
      <c r="E136" s="6">
        <v>1</v>
      </c>
      <c r="F136" s="4">
        <v>2007</v>
      </c>
      <c r="G136" s="4">
        <v>0</v>
      </c>
      <c r="H136" s="4" t="s">
        <v>290</v>
      </c>
      <c r="I136" s="4">
        <v>1</v>
      </c>
      <c r="J136" s="4" t="s">
        <v>535</v>
      </c>
      <c r="K136" s="4">
        <v>0</v>
      </c>
      <c r="L136" s="4" t="s">
        <v>290</v>
      </c>
      <c r="M136" s="4">
        <v>0</v>
      </c>
      <c r="N136" s="4" t="s">
        <v>290</v>
      </c>
      <c r="O136" s="4">
        <v>0</v>
      </c>
      <c r="P136" s="4" t="s">
        <v>290</v>
      </c>
      <c r="Q136" s="4">
        <v>0</v>
      </c>
      <c r="R136" s="4" t="s">
        <v>290</v>
      </c>
      <c r="S136" s="4">
        <v>0</v>
      </c>
      <c r="T136" s="4" t="s">
        <v>290</v>
      </c>
      <c r="U136" s="4">
        <v>1</v>
      </c>
      <c r="V136" s="84">
        <v>0.14285714285714285</v>
      </c>
      <c r="W136" s="4"/>
    </row>
    <row r="137" spans="1:23" ht="30" customHeight="1" x14ac:dyDescent="0.3">
      <c r="A137" s="19" t="s">
        <v>181</v>
      </c>
      <c r="B137" s="4" t="s">
        <v>184</v>
      </c>
      <c r="C137" s="4" t="s">
        <v>9</v>
      </c>
      <c r="D137" s="7">
        <v>36010456</v>
      </c>
      <c r="E137" s="6">
        <v>1</v>
      </c>
      <c r="F137" s="4">
        <v>1996</v>
      </c>
      <c r="G137" s="4">
        <v>0</v>
      </c>
      <c r="H137" s="4" t="s">
        <v>290</v>
      </c>
      <c r="I137" s="4">
        <v>0</v>
      </c>
      <c r="J137" s="4" t="s">
        <v>290</v>
      </c>
      <c r="K137" s="4">
        <v>1</v>
      </c>
      <c r="L137" s="4" t="s">
        <v>536</v>
      </c>
      <c r="M137" s="4">
        <v>0</v>
      </c>
      <c r="N137" s="4" t="s">
        <v>290</v>
      </c>
      <c r="O137" s="4">
        <v>0</v>
      </c>
      <c r="P137" s="4" t="s">
        <v>290</v>
      </c>
      <c r="Q137" s="4">
        <v>0</v>
      </c>
      <c r="R137" s="4" t="s">
        <v>290</v>
      </c>
      <c r="S137" s="4">
        <v>0</v>
      </c>
      <c r="T137" s="4" t="s">
        <v>290</v>
      </c>
      <c r="U137" s="4">
        <v>1</v>
      </c>
      <c r="V137" s="84">
        <v>0.14285714285714285</v>
      </c>
      <c r="W137" s="4"/>
    </row>
    <row r="138" spans="1:23" ht="30" customHeight="1" x14ac:dyDescent="0.3">
      <c r="A138" s="19" t="s">
        <v>181</v>
      </c>
      <c r="B138" s="4" t="s">
        <v>185</v>
      </c>
      <c r="C138" s="4" t="s">
        <v>20</v>
      </c>
      <c r="D138" s="7">
        <v>48178721</v>
      </c>
      <c r="E138" s="6">
        <v>1</v>
      </c>
      <c r="F138" s="4">
        <v>2015</v>
      </c>
      <c r="G138" s="4">
        <v>0</v>
      </c>
      <c r="H138" s="4" t="s">
        <v>290</v>
      </c>
      <c r="I138" s="4">
        <v>0</v>
      </c>
      <c r="J138" s="4" t="s">
        <v>290</v>
      </c>
      <c r="K138" s="4">
        <v>0</v>
      </c>
      <c r="L138" s="4" t="s">
        <v>290</v>
      </c>
      <c r="M138" s="4">
        <v>0</v>
      </c>
      <c r="N138" s="4" t="s">
        <v>290</v>
      </c>
      <c r="O138" s="4">
        <v>0</v>
      </c>
      <c r="P138" s="4" t="s">
        <v>290</v>
      </c>
      <c r="Q138" s="4">
        <v>0</v>
      </c>
      <c r="R138" s="4" t="s">
        <v>290</v>
      </c>
      <c r="S138" s="4">
        <v>0</v>
      </c>
      <c r="T138" s="4" t="s">
        <v>290</v>
      </c>
      <c r="U138" s="4">
        <v>0</v>
      </c>
      <c r="V138" s="84">
        <v>0</v>
      </c>
      <c r="W138" s="4"/>
    </row>
    <row r="139" spans="1:23" ht="30" customHeight="1" x14ac:dyDescent="0.3">
      <c r="A139" s="19" t="s">
        <v>181</v>
      </c>
      <c r="B139" s="4" t="s">
        <v>186</v>
      </c>
      <c r="C139" s="4" t="s">
        <v>9</v>
      </c>
      <c r="D139" s="7">
        <v>36012475</v>
      </c>
      <c r="E139" s="6">
        <v>0.44080000000000003</v>
      </c>
      <c r="F139" s="4">
        <v>1996</v>
      </c>
      <c r="G139" s="4">
        <v>0</v>
      </c>
      <c r="H139" s="4" t="s">
        <v>290</v>
      </c>
      <c r="I139" s="4">
        <v>0</v>
      </c>
      <c r="J139" s="4" t="s">
        <v>290</v>
      </c>
      <c r="K139" s="4">
        <v>0</v>
      </c>
      <c r="L139" s="4" t="s">
        <v>290</v>
      </c>
      <c r="M139" s="4">
        <v>0</v>
      </c>
      <c r="N139" s="4" t="s">
        <v>290</v>
      </c>
      <c r="O139" s="4">
        <v>0</v>
      </c>
      <c r="P139" s="4" t="s">
        <v>290</v>
      </c>
      <c r="Q139" s="4">
        <v>0</v>
      </c>
      <c r="R139" s="4" t="s">
        <v>290</v>
      </c>
      <c r="S139" s="4">
        <v>0</v>
      </c>
      <c r="T139" s="4" t="s">
        <v>290</v>
      </c>
      <c r="U139" s="4">
        <v>0</v>
      </c>
      <c r="V139" s="84">
        <v>0</v>
      </c>
      <c r="W139" s="4" t="s">
        <v>187</v>
      </c>
    </row>
    <row r="140" spans="1:23" ht="30" customHeight="1" x14ac:dyDescent="0.3">
      <c r="A140" s="19" t="s">
        <v>181</v>
      </c>
      <c r="B140" s="4" t="s">
        <v>188</v>
      </c>
      <c r="C140" s="4" t="s">
        <v>20</v>
      </c>
      <c r="D140" s="7">
        <v>31579175</v>
      </c>
      <c r="E140" s="6">
        <v>0.33329999999999999</v>
      </c>
      <c r="F140" s="4">
        <v>1993</v>
      </c>
      <c r="G140" s="4">
        <v>0</v>
      </c>
      <c r="H140" s="4" t="s">
        <v>290</v>
      </c>
      <c r="I140" s="4">
        <v>0</v>
      </c>
      <c r="J140" s="4" t="s">
        <v>290</v>
      </c>
      <c r="K140" s="4">
        <v>0</v>
      </c>
      <c r="L140" s="4" t="s">
        <v>290</v>
      </c>
      <c r="M140" s="4">
        <v>0</v>
      </c>
      <c r="N140" s="4" t="s">
        <v>290</v>
      </c>
      <c r="O140" s="4">
        <v>0</v>
      </c>
      <c r="P140" s="4" t="s">
        <v>290</v>
      </c>
      <c r="Q140" s="4">
        <v>0</v>
      </c>
      <c r="R140" s="4" t="s">
        <v>290</v>
      </c>
      <c r="S140" s="4">
        <v>0</v>
      </c>
      <c r="T140" s="4" t="s">
        <v>290</v>
      </c>
      <c r="U140" s="4">
        <v>0</v>
      </c>
      <c r="V140" s="84">
        <v>0</v>
      </c>
      <c r="W140" s="4"/>
    </row>
    <row r="141" spans="1:23" ht="30" customHeight="1" x14ac:dyDescent="0.3">
      <c r="A141" s="19" t="s">
        <v>181</v>
      </c>
      <c r="B141" s="4" t="s">
        <v>189</v>
      </c>
      <c r="C141" s="4" t="s">
        <v>9</v>
      </c>
      <c r="D141" s="7">
        <v>36391301</v>
      </c>
      <c r="E141" s="6">
        <v>0.44</v>
      </c>
      <c r="F141" s="4">
        <v>2000</v>
      </c>
      <c r="G141" s="4">
        <v>0</v>
      </c>
      <c r="H141" s="4" t="s">
        <v>290</v>
      </c>
      <c r="I141" s="4">
        <v>0</v>
      </c>
      <c r="J141" s="4" t="s">
        <v>290</v>
      </c>
      <c r="K141" s="4">
        <v>0</v>
      </c>
      <c r="L141" s="4" t="s">
        <v>290</v>
      </c>
      <c r="M141" s="4">
        <v>0</v>
      </c>
      <c r="N141" s="4" t="s">
        <v>290</v>
      </c>
      <c r="O141" s="4">
        <v>0</v>
      </c>
      <c r="P141" s="4" t="s">
        <v>290</v>
      </c>
      <c r="Q141" s="4">
        <v>0</v>
      </c>
      <c r="R141" s="4" t="s">
        <v>290</v>
      </c>
      <c r="S141" s="4">
        <v>0</v>
      </c>
      <c r="T141" s="4" t="s">
        <v>290</v>
      </c>
      <c r="U141" s="4">
        <v>0</v>
      </c>
      <c r="V141" s="84">
        <v>0</v>
      </c>
      <c r="W141" s="4"/>
    </row>
    <row r="142" spans="1:23" ht="30" customHeight="1" x14ac:dyDescent="0.3">
      <c r="A142" s="19" t="s">
        <v>181</v>
      </c>
      <c r="B142" s="4" t="s">
        <v>66</v>
      </c>
      <c r="C142" s="4" t="s">
        <v>20</v>
      </c>
      <c r="D142" s="7">
        <v>31603271</v>
      </c>
      <c r="E142" s="6">
        <v>0.48780000000000001</v>
      </c>
      <c r="F142" s="4">
        <v>1994</v>
      </c>
      <c r="G142" s="4">
        <v>0</v>
      </c>
      <c r="H142" s="4" t="s">
        <v>290</v>
      </c>
      <c r="I142" s="4">
        <v>0</v>
      </c>
      <c r="J142" s="4" t="s">
        <v>290</v>
      </c>
      <c r="K142" s="4">
        <v>0</v>
      </c>
      <c r="L142" s="4" t="s">
        <v>290</v>
      </c>
      <c r="M142" s="4">
        <v>0</v>
      </c>
      <c r="N142" s="4" t="s">
        <v>290</v>
      </c>
      <c r="O142" s="4">
        <v>0</v>
      </c>
      <c r="P142" s="4" t="s">
        <v>290</v>
      </c>
      <c r="Q142" s="4">
        <v>0</v>
      </c>
      <c r="R142" s="4" t="s">
        <v>290</v>
      </c>
      <c r="S142" s="4">
        <v>0</v>
      </c>
      <c r="T142" s="4" t="s">
        <v>290</v>
      </c>
      <c r="U142" s="4">
        <v>0</v>
      </c>
      <c r="V142" s="84">
        <v>0</v>
      </c>
      <c r="W142" s="4"/>
    </row>
    <row r="143" spans="1:23" ht="30" customHeight="1" x14ac:dyDescent="0.3">
      <c r="A143" s="4" t="s">
        <v>190</v>
      </c>
      <c r="B143" s="4" t="s">
        <v>191</v>
      </c>
      <c r="C143" s="4" t="s">
        <v>20</v>
      </c>
      <c r="D143" s="7">
        <v>44818378</v>
      </c>
      <c r="E143" s="6">
        <v>1</v>
      </c>
      <c r="F143" s="4">
        <v>2009</v>
      </c>
      <c r="G143" s="4">
        <v>0</v>
      </c>
      <c r="H143" s="4" t="s">
        <v>290</v>
      </c>
      <c r="I143" s="4">
        <v>0</v>
      </c>
      <c r="J143" s="4" t="s">
        <v>290</v>
      </c>
      <c r="K143" s="4">
        <v>0</v>
      </c>
      <c r="L143" s="4" t="s">
        <v>290</v>
      </c>
      <c r="M143" s="4">
        <v>0</v>
      </c>
      <c r="N143" s="4" t="s">
        <v>290</v>
      </c>
      <c r="O143" s="4">
        <v>0</v>
      </c>
      <c r="P143" s="4" t="s">
        <v>290</v>
      </c>
      <c r="Q143" s="4">
        <v>1</v>
      </c>
      <c r="R143" s="4" t="s">
        <v>520</v>
      </c>
      <c r="S143" s="4">
        <v>0</v>
      </c>
      <c r="T143" s="4" t="s">
        <v>290</v>
      </c>
      <c r="U143" s="4">
        <v>1</v>
      </c>
      <c r="V143" s="84">
        <v>0.14285714285714285</v>
      </c>
      <c r="W143" s="4"/>
    </row>
    <row r="144" spans="1:23" ht="30" customHeight="1" x14ac:dyDescent="0.3">
      <c r="A144" s="4" t="s">
        <v>192</v>
      </c>
      <c r="B144" s="4" t="s">
        <v>193</v>
      </c>
      <c r="C144" s="4" t="s">
        <v>20</v>
      </c>
      <c r="D144" s="7">
        <v>36312941</v>
      </c>
      <c r="E144" s="6">
        <v>1</v>
      </c>
      <c r="F144" s="4">
        <v>2000</v>
      </c>
      <c r="G144" s="4">
        <v>2</v>
      </c>
      <c r="H144" s="4" t="s">
        <v>446</v>
      </c>
      <c r="I144" s="4">
        <v>0</v>
      </c>
      <c r="J144" s="4" t="s">
        <v>290</v>
      </c>
      <c r="K144" s="4">
        <v>1</v>
      </c>
      <c r="L144" s="4" t="s">
        <v>447</v>
      </c>
      <c r="M144" s="4">
        <v>0</v>
      </c>
      <c r="N144" s="4" t="s">
        <v>290</v>
      </c>
      <c r="O144" s="4">
        <v>1</v>
      </c>
      <c r="P144" s="4" t="s">
        <v>448</v>
      </c>
      <c r="Q144" s="4">
        <v>0</v>
      </c>
      <c r="R144" s="4" t="s">
        <v>290</v>
      </c>
      <c r="S144" s="4">
        <v>0</v>
      </c>
      <c r="T144" s="4" t="s">
        <v>290</v>
      </c>
      <c r="U144" s="4">
        <v>4</v>
      </c>
      <c r="V144" s="84">
        <v>0.5714285714285714</v>
      </c>
      <c r="W144" s="4"/>
    </row>
    <row r="145" spans="1:23" ht="30" customHeight="1" x14ac:dyDescent="0.3">
      <c r="A145" s="4" t="s">
        <v>192</v>
      </c>
      <c r="B145" s="4" t="s">
        <v>194</v>
      </c>
      <c r="C145" s="4" t="s">
        <v>20</v>
      </c>
      <c r="D145" s="7">
        <v>36338974</v>
      </c>
      <c r="E145" s="6">
        <v>1</v>
      </c>
      <c r="F145" s="4">
        <v>2004</v>
      </c>
      <c r="G145" s="4">
        <v>0</v>
      </c>
      <c r="H145" s="4" t="s">
        <v>290</v>
      </c>
      <c r="I145" s="4">
        <v>0</v>
      </c>
      <c r="J145" s="4" t="s">
        <v>290</v>
      </c>
      <c r="K145" s="4">
        <v>0</v>
      </c>
      <c r="L145" s="4" t="s">
        <v>290</v>
      </c>
      <c r="M145" s="4">
        <v>0</v>
      </c>
      <c r="N145" s="4" t="s">
        <v>290</v>
      </c>
      <c r="O145" s="4">
        <v>0</v>
      </c>
      <c r="P145" s="4" t="s">
        <v>290</v>
      </c>
      <c r="Q145" s="4">
        <v>0</v>
      </c>
      <c r="R145" s="4" t="s">
        <v>290</v>
      </c>
      <c r="S145" s="4">
        <v>0</v>
      </c>
      <c r="T145" s="4" t="s">
        <v>290</v>
      </c>
      <c r="U145" s="4">
        <v>0</v>
      </c>
      <c r="V145" s="84">
        <v>0</v>
      </c>
      <c r="W145" s="4"/>
    </row>
    <row r="146" spans="1:23" ht="30" customHeight="1" x14ac:dyDescent="0.3">
      <c r="A146" s="4" t="s">
        <v>192</v>
      </c>
      <c r="B146" s="4" t="s">
        <v>195</v>
      </c>
      <c r="C146" s="4" t="s">
        <v>9</v>
      </c>
      <c r="D146" s="7">
        <v>34119647</v>
      </c>
      <c r="E146" s="6">
        <v>0.3</v>
      </c>
      <c r="F146" s="4">
        <v>1995</v>
      </c>
      <c r="G146" s="4">
        <v>0</v>
      </c>
      <c r="H146" s="4" t="s">
        <v>290</v>
      </c>
      <c r="I146" s="4">
        <v>0</v>
      </c>
      <c r="J146" s="4" t="s">
        <v>290</v>
      </c>
      <c r="K146" s="4">
        <v>0</v>
      </c>
      <c r="L146" s="4" t="s">
        <v>290</v>
      </c>
      <c r="M146" s="4">
        <v>0</v>
      </c>
      <c r="N146" s="4" t="s">
        <v>290</v>
      </c>
      <c r="O146" s="4">
        <v>0</v>
      </c>
      <c r="P146" s="4" t="s">
        <v>290</v>
      </c>
      <c r="Q146" s="4">
        <v>0</v>
      </c>
      <c r="R146" s="4" t="s">
        <v>290</v>
      </c>
      <c r="S146" s="4">
        <v>0</v>
      </c>
      <c r="T146" s="4" t="s">
        <v>290</v>
      </c>
      <c r="U146" s="4">
        <v>0</v>
      </c>
      <c r="V146" s="84">
        <v>0</v>
      </c>
      <c r="W146" s="4"/>
    </row>
    <row r="147" spans="1:23" ht="30" customHeight="1" x14ac:dyDescent="0.3">
      <c r="A147" s="4" t="s">
        <v>192</v>
      </c>
      <c r="B147" s="4" t="s">
        <v>196</v>
      </c>
      <c r="C147" s="4" t="s">
        <v>9</v>
      </c>
      <c r="D147" s="7">
        <v>36305626</v>
      </c>
      <c r="E147" s="6">
        <v>0.34</v>
      </c>
      <c r="F147" s="4">
        <v>1998</v>
      </c>
      <c r="G147" s="4">
        <v>0</v>
      </c>
      <c r="H147" s="4" t="s">
        <v>290</v>
      </c>
      <c r="I147" s="4">
        <v>0</v>
      </c>
      <c r="J147" s="4" t="s">
        <v>290</v>
      </c>
      <c r="K147" s="4">
        <v>0</v>
      </c>
      <c r="L147" s="4" t="s">
        <v>290</v>
      </c>
      <c r="M147" s="4">
        <v>0</v>
      </c>
      <c r="N147" s="4" t="s">
        <v>290</v>
      </c>
      <c r="O147" s="4">
        <v>0</v>
      </c>
      <c r="P147" s="4" t="s">
        <v>290</v>
      </c>
      <c r="Q147" s="4">
        <v>0</v>
      </c>
      <c r="R147" s="4" t="s">
        <v>290</v>
      </c>
      <c r="S147" s="4">
        <v>0</v>
      </c>
      <c r="T147" s="4" t="s">
        <v>290</v>
      </c>
      <c r="U147" s="4">
        <v>0</v>
      </c>
      <c r="V147" s="84">
        <v>0</v>
      </c>
      <c r="W147" s="4" t="s">
        <v>131</v>
      </c>
    </row>
    <row r="148" spans="1:23" ht="30" customHeight="1" x14ac:dyDescent="0.3">
      <c r="A148" s="19" t="s">
        <v>197</v>
      </c>
      <c r="B148" s="4" t="s">
        <v>198</v>
      </c>
      <c r="C148" s="4" t="s">
        <v>20</v>
      </c>
      <c r="D148" s="7">
        <v>31620663</v>
      </c>
      <c r="E148" s="6">
        <v>0.6</v>
      </c>
      <c r="F148" s="4">
        <v>1994</v>
      </c>
      <c r="G148" s="4">
        <v>0</v>
      </c>
      <c r="H148" s="4" t="s">
        <v>290</v>
      </c>
      <c r="I148" s="4">
        <v>1</v>
      </c>
      <c r="J148" s="4" t="s">
        <v>434</v>
      </c>
      <c r="K148" s="4">
        <v>0</v>
      </c>
      <c r="L148" s="4" t="s">
        <v>290</v>
      </c>
      <c r="M148" s="4">
        <v>0</v>
      </c>
      <c r="N148" s="4" t="s">
        <v>290</v>
      </c>
      <c r="O148" s="4">
        <v>0</v>
      </c>
      <c r="P148" s="4" t="s">
        <v>290</v>
      </c>
      <c r="Q148" s="4">
        <v>1</v>
      </c>
      <c r="R148" s="4" t="s">
        <v>435</v>
      </c>
      <c r="S148" s="4">
        <v>0</v>
      </c>
      <c r="T148" s="4" t="s">
        <v>290</v>
      </c>
      <c r="U148" s="4">
        <v>2</v>
      </c>
      <c r="V148" s="84">
        <v>0.2857142857142857</v>
      </c>
      <c r="W148" s="4" t="s">
        <v>36</v>
      </c>
    </row>
    <row r="149" spans="1:23" ht="30" customHeight="1" x14ac:dyDescent="0.3">
      <c r="A149" s="19" t="s">
        <v>197</v>
      </c>
      <c r="B149" s="4" t="s">
        <v>199</v>
      </c>
      <c r="C149" s="4" t="s">
        <v>9</v>
      </c>
      <c r="D149" s="7">
        <v>36389480</v>
      </c>
      <c r="E149" s="6">
        <v>0.4</v>
      </c>
      <c r="F149" s="4">
        <v>1999</v>
      </c>
      <c r="G149" s="4">
        <v>0</v>
      </c>
      <c r="H149" s="4" t="s">
        <v>290</v>
      </c>
      <c r="I149" s="4">
        <v>0</v>
      </c>
      <c r="J149" s="4" t="s">
        <v>290</v>
      </c>
      <c r="K149" s="4">
        <v>0</v>
      </c>
      <c r="L149" s="4" t="s">
        <v>290</v>
      </c>
      <c r="M149" s="4">
        <v>0</v>
      </c>
      <c r="N149" s="4" t="s">
        <v>290</v>
      </c>
      <c r="O149" s="4">
        <v>0</v>
      </c>
      <c r="P149" s="4" t="s">
        <v>290</v>
      </c>
      <c r="Q149" s="4">
        <v>0</v>
      </c>
      <c r="R149" s="4" t="s">
        <v>290</v>
      </c>
      <c r="S149" s="4">
        <v>0</v>
      </c>
      <c r="T149" s="4" t="s">
        <v>290</v>
      </c>
      <c r="U149" s="4">
        <v>0</v>
      </c>
      <c r="V149" s="84">
        <v>0</v>
      </c>
      <c r="W149" s="4"/>
    </row>
    <row r="150" spans="1:23" ht="30" customHeight="1" x14ac:dyDescent="0.3">
      <c r="A150" s="19" t="s">
        <v>197</v>
      </c>
      <c r="B150" s="4" t="s">
        <v>200</v>
      </c>
      <c r="C150" s="4" t="s">
        <v>9</v>
      </c>
      <c r="D150" s="7">
        <v>36412317</v>
      </c>
      <c r="E150" s="6">
        <v>0.52800000000000002</v>
      </c>
      <c r="F150" s="4">
        <v>2003</v>
      </c>
      <c r="G150" s="4">
        <v>0</v>
      </c>
      <c r="H150" s="4" t="s">
        <v>290</v>
      </c>
      <c r="I150" s="4">
        <v>0</v>
      </c>
      <c r="J150" s="4" t="s">
        <v>290</v>
      </c>
      <c r="K150" s="4">
        <v>0</v>
      </c>
      <c r="L150" s="4" t="s">
        <v>290</v>
      </c>
      <c r="M150" s="4">
        <v>0</v>
      </c>
      <c r="N150" s="4" t="s">
        <v>290</v>
      </c>
      <c r="O150" s="4">
        <v>0</v>
      </c>
      <c r="P150" s="4" t="s">
        <v>290</v>
      </c>
      <c r="Q150" s="4">
        <v>1</v>
      </c>
      <c r="R150" s="4" t="s">
        <v>435</v>
      </c>
      <c r="S150" s="4">
        <v>0</v>
      </c>
      <c r="T150" s="4" t="s">
        <v>290</v>
      </c>
      <c r="U150" s="4">
        <v>1</v>
      </c>
      <c r="V150" s="84">
        <v>0.14285714285714285</v>
      </c>
      <c r="W150" s="4"/>
    </row>
    <row r="151" spans="1:23" ht="30" customHeight="1" x14ac:dyDescent="0.3">
      <c r="A151" s="4" t="s">
        <v>201</v>
      </c>
      <c r="B151" s="4" t="s">
        <v>202</v>
      </c>
      <c r="C151" s="4" t="s">
        <v>20</v>
      </c>
      <c r="D151" s="7">
        <v>36175706</v>
      </c>
      <c r="E151" s="6">
        <v>1</v>
      </c>
      <c r="F151" s="4">
        <v>1997</v>
      </c>
      <c r="G151" s="4">
        <v>0</v>
      </c>
      <c r="H151" s="4" t="s">
        <v>290</v>
      </c>
      <c r="I151" s="4">
        <v>0</v>
      </c>
      <c r="J151" s="4" t="s">
        <v>290</v>
      </c>
      <c r="K151" s="4">
        <v>1</v>
      </c>
      <c r="L151" s="4" t="s">
        <v>445</v>
      </c>
      <c r="M151" s="4">
        <v>0</v>
      </c>
      <c r="N151" s="4" t="s">
        <v>290</v>
      </c>
      <c r="O151" s="4">
        <v>0</v>
      </c>
      <c r="P151" s="4" t="s">
        <v>290</v>
      </c>
      <c r="Q151" s="4">
        <v>0</v>
      </c>
      <c r="R151" s="4" t="s">
        <v>290</v>
      </c>
      <c r="S151" s="4">
        <v>0</v>
      </c>
      <c r="T151" s="4" t="s">
        <v>290</v>
      </c>
      <c r="U151" s="4">
        <v>1</v>
      </c>
      <c r="V151" s="84">
        <v>0.14285714285714285</v>
      </c>
      <c r="W151" s="4"/>
    </row>
    <row r="152" spans="1:23" ht="30" customHeight="1" x14ac:dyDescent="0.3">
      <c r="A152" s="4" t="s">
        <v>203</v>
      </c>
      <c r="B152" s="4" t="s">
        <v>204</v>
      </c>
      <c r="C152" s="4" t="s">
        <v>20</v>
      </c>
      <c r="D152" s="7">
        <v>36045888</v>
      </c>
      <c r="E152" s="6">
        <v>1</v>
      </c>
      <c r="F152" s="4">
        <v>2001</v>
      </c>
      <c r="G152" s="4">
        <v>0</v>
      </c>
      <c r="H152" s="4" t="s">
        <v>290</v>
      </c>
      <c r="I152" s="4">
        <v>0</v>
      </c>
      <c r="J152" s="4" t="s">
        <v>290</v>
      </c>
      <c r="K152" s="4">
        <v>0</v>
      </c>
      <c r="L152" s="4" t="s">
        <v>290</v>
      </c>
      <c r="M152" s="4">
        <v>0</v>
      </c>
      <c r="N152" s="4" t="s">
        <v>290</v>
      </c>
      <c r="O152" s="4">
        <v>0</v>
      </c>
      <c r="P152" s="4" t="s">
        <v>290</v>
      </c>
      <c r="Q152" s="4">
        <v>0</v>
      </c>
      <c r="R152" s="4" t="s">
        <v>290</v>
      </c>
      <c r="S152" s="4">
        <v>0</v>
      </c>
      <c r="T152" s="4" t="s">
        <v>290</v>
      </c>
      <c r="U152" s="4">
        <v>0</v>
      </c>
      <c r="V152" s="84">
        <v>0</v>
      </c>
      <c r="W152" s="4"/>
    </row>
    <row r="153" spans="1:23" ht="30" customHeight="1" x14ac:dyDescent="0.3">
      <c r="A153" s="4" t="s">
        <v>203</v>
      </c>
      <c r="B153" s="4" t="s">
        <v>205</v>
      </c>
      <c r="C153" s="4" t="s">
        <v>20</v>
      </c>
      <c r="D153" s="7">
        <v>44628358</v>
      </c>
      <c r="E153" s="6">
        <v>1</v>
      </c>
      <c r="F153" s="4">
        <v>2009</v>
      </c>
      <c r="G153" s="4">
        <v>0</v>
      </c>
      <c r="H153" s="4" t="s">
        <v>290</v>
      </c>
      <c r="I153" s="4">
        <v>0</v>
      </c>
      <c r="J153" s="4" t="s">
        <v>290</v>
      </c>
      <c r="K153" s="4">
        <v>0</v>
      </c>
      <c r="L153" s="4" t="s">
        <v>290</v>
      </c>
      <c r="M153" s="4">
        <v>0</v>
      </c>
      <c r="N153" s="4" t="s">
        <v>290</v>
      </c>
      <c r="O153" s="4">
        <v>0</v>
      </c>
      <c r="P153" s="4" t="s">
        <v>290</v>
      </c>
      <c r="Q153" s="4">
        <v>1</v>
      </c>
      <c r="R153" s="4" t="s">
        <v>533</v>
      </c>
      <c r="S153" s="4">
        <v>0</v>
      </c>
      <c r="T153" s="4" t="s">
        <v>290</v>
      </c>
      <c r="U153" s="4">
        <v>1</v>
      </c>
      <c r="V153" s="84">
        <v>0.14285714285714285</v>
      </c>
      <c r="W153" s="4"/>
    </row>
    <row r="154" spans="1:23" ht="30" customHeight="1" x14ac:dyDescent="0.3">
      <c r="A154" s="4" t="s">
        <v>203</v>
      </c>
      <c r="B154" s="4" t="s">
        <v>206</v>
      </c>
      <c r="C154" s="4" t="s">
        <v>20</v>
      </c>
      <c r="D154" s="7">
        <v>31585752</v>
      </c>
      <c r="E154" s="6">
        <v>0.41339999999999999</v>
      </c>
      <c r="F154" s="4">
        <v>1993</v>
      </c>
      <c r="G154" s="4">
        <v>0</v>
      </c>
      <c r="H154" s="4" t="s">
        <v>290</v>
      </c>
      <c r="I154" s="4">
        <v>0</v>
      </c>
      <c r="J154" s="4" t="s">
        <v>290</v>
      </c>
      <c r="K154" s="4">
        <v>0</v>
      </c>
      <c r="L154" s="4" t="s">
        <v>290</v>
      </c>
      <c r="M154" s="4">
        <v>0</v>
      </c>
      <c r="N154" s="4" t="s">
        <v>290</v>
      </c>
      <c r="O154" s="4">
        <v>0</v>
      </c>
      <c r="P154" s="4" t="s">
        <v>290</v>
      </c>
      <c r="Q154" s="4">
        <v>0</v>
      </c>
      <c r="R154" s="4" t="s">
        <v>290</v>
      </c>
      <c r="S154" s="4">
        <v>0</v>
      </c>
      <c r="T154" s="4" t="s">
        <v>290</v>
      </c>
      <c r="U154" s="4">
        <v>0</v>
      </c>
      <c r="V154" s="84">
        <v>0</v>
      </c>
      <c r="W154" s="4"/>
    </row>
    <row r="155" spans="1:23" ht="30" customHeight="1" x14ac:dyDescent="0.3">
      <c r="A155" s="8" t="s">
        <v>207</v>
      </c>
      <c r="B155" s="8" t="s">
        <v>208</v>
      </c>
      <c r="C155" s="4" t="s">
        <v>20</v>
      </c>
      <c r="D155" s="7">
        <v>36314854</v>
      </c>
      <c r="E155" s="6">
        <v>1</v>
      </c>
      <c r="F155" s="4">
        <v>2000</v>
      </c>
      <c r="G155" s="4">
        <v>0</v>
      </c>
      <c r="H155" s="4" t="s">
        <v>290</v>
      </c>
      <c r="I155" s="4">
        <v>0</v>
      </c>
      <c r="J155" s="4" t="s">
        <v>290</v>
      </c>
      <c r="K155" s="4">
        <v>0</v>
      </c>
      <c r="L155" s="4" t="s">
        <v>290</v>
      </c>
      <c r="M155" s="4">
        <v>1</v>
      </c>
      <c r="N155" s="4" t="s">
        <v>443</v>
      </c>
      <c r="O155" s="4">
        <v>0</v>
      </c>
      <c r="P155" s="4" t="s">
        <v>290</v>
      </c>
      <c r="Q155" s="4">
        <v>0</v>
      </c>
      <c r="R155" s="4" t="s">
        <v>290</v>
      </c>
      <c r="S155" s="4">
        <v>0</v>
      </c>
      <c r="T155" s="4" t="s">
        <v>290</v>
      </c>
      <c r="U155" s="4">
        <v>1</v>
      </c>
      <c r="V155" s="84">
        <v>0.14285714285714285</v>
      </c>
      <c r="W155" s="4"/>
    </row>
    <row r="156" spans="1:23" ht="30" customHeight="1" x14ac:dyDescent="0.3">
      <c r="A156" s="8" t="s">
        <v>207</v>
      </c>
      <c r="B156" s="8" t="s">
        <v>209</v>
      </c>
      <c r="C156" s="4" t="s">
        <v>20</v>
      </c>
      <c r="D156" s="7">
        <v>36311693</v>
      </c>
      <c r="E156" s="6">
        <v>1</v>
      </c>
      <c r="F156" s="4">
        <v>2000</v>
      </c>
      <c r="G156" s="4">
        <v>5</v>
      </c>
      <c r="H156" s="4" t="s">
        <v>437</v>
      </c>
      <c r="I156" s="4">
        <v>2</v>
      </c>
      <c r="J156" s="4" t="s">
        <v>438</v>
      </c>
      <c r="K156" s="4">
        <v>1</v>
      </c>
      <c r="L156" s="4" t="s">
        <v>440</v>
      </c>
      <c r="M156" s="4">
        <v>3</v>
      </c>
      <c r="N156" s="4" t="s">
        <v>441</v>
      </c>
      <c r="O156" s="4">
        <v>0</v>
      </c>
      <c r="P156" s="4" t="s">
        <v>290</v>
      </c>
      <c r="Q156" s="4">
        <v>0</v>
      </c>
      <c r="R156" s="4" t="s">
        <v>290</v>
      </c>
      <c r="S156" s="4">
        <v>0</v>
      </c>
      <c r="T156" s="4" t="s">
        <v>290</v>
      </c>
      <c r="U156" s="4">
        <v>11</v>
      </c>
      <c r="V156" s="84">
        <v>1.5714285714285714</v>
      </c>
      <c r="W156" s="4"/>
    </row>
    <row r="157" spans="1:23" ht="30" customHeight="1" x14ac:dyDescent="0.3">
      <c r="A157" s="8" t="s">
        <v>207</v>
      </c>
      <c r="B157" s="8" t="s">
        <v>210</v>
      </c>
      <c r="C157" s="4" t="s">
        <v>20</v>
      </c>
      <c r="D157" s="7">
        <v>36299863</v>
      </c>
      <c r="E157" s="6">
        <v>1</v>
      </c>
      <c r="F157" s="4">
        <v>1997</v>
      </c>
      <c r="G157" s="4">
        <v>0</v>
      </c>
      <c r="H157" s="4" t="s">
        <v>290</v>
      </c>
      <c r="I157" s="4">
        <v>1</v>
      </c>
      <c r="J157" s="4" t="s">
        <v>439</v>
      </c>
      <c r="K157" s="4">
        <v>0</v>
      </c>
      <c r="L157" s="4" t="s">
        <v>290</v>
      </c>
      <c r="M157" s="4">
        <v>1</v>
      </c>
      <c r="N157" s="4" t="s">
        <v>442</v>
      </c>
      <c r="O157" s="4">
        <v>0</v>
      </c>
      <c r="P157" s="4" t="s">
        <v>290</v>
      </c>
      <c r="Q157" s="4">
        <v>1</v>
      </c>
      <c r="R157" s="4" t="s">
        <v>444</v>
      </c>
      <c r="S157" s="4">
        <v>0</v>
      </c>
      <c r="T157" s="4" t="s">
        <v>290</v>
      </c>
      <c r="U157" s="4">
        <v>3</v>
      </c>
      <c r="V157" s="84">
        <v>0.42857142857142855</v>
      </c>
      <c r="W157" s="4"/>
    </row>
    <row r="158" spans="1:23" ht="30" customHeight="1" x14ac:dyDescent="0.3">
      <c r="A158" s="4" t="s">
        <v>211</v>
      </c>
      <c r="B158" s="4" t="s">
        <v>212</v>
      </c>
      <c r="C158" s="4" t="s">
        <v>20</v>
      </c>
      <c r="D158" s="7">
        <v>31687067</v>
      </c>
      <c r="E158" s="6">
        <v>1</v>
      </c>
      <c r="F158" s="4">
        <v>1994</v>
      </c>
      <c r="G158" s="4">
        <v>1</v>
      </c>
      <c r="H158" s="4" t="s">
        <v>515</v>
      </c>
      <c r="I158" s="4">
        <v>0</v>
      </c>
      <c r="J158" s="4" t="s">
        <v>290</v>
      </c>
      <c r="K158" s="4">
        <v>0</v>
      </c>
      <c r="L158" s="4" t="s">
        <v>290</v>
      </c>
      <c r="M158" s="4">
        <v>0</v>
      </c>
      <c r="N158" s="4" t="s">
        <v>290</v>
      </c>
      <c r="O158" s="4">
        <v>0</v>
      </c>
      <c r="P158" s="4" t="s">
        <v>290</v>
      </c>
      <c r="Q158" s="4">
        <v>0</v>
      </c>
      <c r="R158" s="4" t="s">
        <v>290</v>
      </c>
      <c r="S158" s="4">
        <v>0</v>
      </c>
      <c r="T158" s="4" t="s">
        <v>290</v>
      </c>
      <c r="U158" s="4">
        <v>1</v>
      </c>
      <c r="V158" s="84">
        <v>0.14285714285714285</v>
      </c>
      <c r="W158" s="4"/>
    </row>
    <row r="159" spans="1:23" ht="30" customHeight="1" x14ac:dyDescent="0.3">
      <c r="A159" s="4" t="s">
        <v>213</v>
      </c>
      <c r="B159" s="4" t="s">
        <v>214</v>
      </c>
      <c r="C159" s="4" t="s">
        <v>20</v>
      </c>
      <c r="D159" s="7">
        <v>34115161</v>
      </c>
      <c r="E159" s="6">
        <v>1</v>
      </c>
      <c r="F159" s="4">
        <v>1995</v>
      </c>
      <c r="G159" s="4">
        <v>0</v>
      </c>
      <c r="H159" s="4" t="s">
        <v>290</v>
      </c>
      <c r="I159" s="4">
        <v>0</v>
      </c>
      <c r="J159" s="4" t="s">
        <v>290</v>
      </c>
      <c r="K159" s="4">
        <v>0</v>
      </c>
      <c r="L159" s="4" t="s">
        <v>290</v>
      </c>
      <c r="M159" s="4">
        <v>0</v>
      </c>
      <c r="N159" s="4" t="s">
        <v>290</v>
      </c>
      <c r="O159" s="4">
        <v>0</v>
      </c>
      <c r="P159" s="4" t="s">
        <v>290</v>
      </c>
      <c r="Q159" s="4">
        <v>0</v>
      </c>
      <c r="R159" s="4" t="s">
        <v>290</v>
      </c>
      <c r="S159" s="4">
        <v>0</v>
      </c>
      <c r="T159" s="4" t="s">
        <v>290</v>
      </c>
      <c r="U159" s="4">
        <v>0</v>
      </c>
      <c r="V159" s="84">
        <v>0</v>
      </c>
      <c r="W159" s="4"/>
    </row>
    <row r="160" spans="1:23" ht="30" customHeight="1" x14ac:dyDescent="0.3">
      <c r="A160" s="4" t="s">
        <v>215</v>
      </c>
      <c r="B160" s="4" t="s">
        <v>216</v>
      </c>
      <c r="C160" s="4" t="s">
        <v>20</v>
      </c>
      <c r="D160" s="7">
        <v>46575391</v>
      </c>
      <c r="E160" s="6">
        <v>1</v>
      </c>
      <c r="F160" s="4">
        <v>2012</v>
      </c>
      <c r="G160" s="4">
        <v>0</v>
      </c>
      <c r="H160" s="4" t="s">
        <v>290</v>
      </c>
      <c r="I160" s="4">
        <v>0</v>
      </c>
      <c r="J160" s="4" t="s">
        <v>290</v>
      </c>
      <c r="K160" s="4">
        <v>0</v>
      </c>
      <c r="L160" s="4" t="s">
        <v>290</v>
      </c>
      <c r="M160" s="4">
        <v>0</v>
      </c>
      <c r="N160" s="4" t="s">
        <v>290</v>
      </c>
      <c r="O160" s="4">
        <v>0</v>
      </c>
      <c r="P160" s="4" t="s">
        <v>290</v>
      </c>
      <c r="Q160" s="4">
        <v>0</v>
      </c>
      <c r="R160" s="4" t="s">
        <v>290</v>
      </c>
      <c r="S160" s="4">
        <v>0</v>
      </c>
      <c r="T160" s="4" t="s">
        <v>290</v>
      </c>
      <c r="U160" s="4">
        <v>0</v>
      </c>
      <c r="V160" s="84">
        <v>0</v>
      </c>
      <c r="W160" s="4" t="s">
        <v>11</v>
      </c>
    </row>
    <row r="161" spans="1:23" ht="30" customHeight="1" x14ac:dyDescent="0.3">
      <c r="A161" s="4" t="s">
        <v>215</v>
      </c>
      <c r="B161" s="4" t="s">
        <v>217</v>
      </c>
      <c r="C161" s="4" t="s">
        <v>9</v>
      </c>
      <c r="D161" s="7">
        <v>36475700</v>
      </c>
      <c r="E161" s="6">
        <v>1</v>
      </c>
      <c r="F161" s="4">
        <v>2001</v>
      </c>
      <c r="G161" s="4">
        <v>0</v>
      </c>
      <c r="H161" s="4" t="s">
        <v>290</v>
      </c>
      <c r="I161" s="4">
        <v>0</v>
      </c>
      <c r="J161" s="4" t="s">
        <v>290</v>
      </c>
      <c r="K161" s="4">
        <v>1</v>
      </c>
      <c r="L161" s="4" t="s">
        <v>334</v>
      </c>
      <c r="M161" s="4">
        <v>0</v>
      </c>
      <c r="N161" s="4" t="s">
        <v>290</v>
      </c>
      <c r="O161" s="4">
        <v>0</v>
      </c>
      <c r="P161" s="4" t="s">
        <v>290</v>
      </c>
      <c r="Q161" s="4">
        <v>1</v>
      </c>
      <c r="R161" s="4" t="s">
        <v>335</v>
      </c>
      <c r="S161" s="4">
        <v>0</v>
      </c>
      <c r="T161" s="4" t="s">
        <v>290</v>
      </c>
      <c r="U161" s="4">
        <v>2</v>
      </c>
      <c r="V161" s="84">
        <v>0.2857142857142857</v>
      </c>
      <c r="W161" s="4" t="s">
        <v>11</v>
      </c>
    </row>
    <row r="162" spans="1:23" ht="30" customHeight="1" x14ac:dyDescent="0.3">
      <c r="A162" s="4" t="s">
        <v>215</v>
      </c>
      <c r="B162" s="4" t="s">
        <v>218</v>
      </c>
      <c r="C162" s="4" t="s">
        <v>20</v>
      </c>
      <c r="D162" s="7">
        <v>36704725</v>
      </c>
      <c r="E162" s="6">
        <v>0.2</v>
      </c>
      <c r="F162" s="4">
        <v>2006</v>
      </c>
      <c r="G162" s="4">
        <v>0</v>
      </c>
      <c r="H162" s="4" t="s">
        <v>290</v>
      </c>
      <c r="I162" s="4">
        <v>0</v>
      </c>
      <c r="J162" s="4" t="s">
        <v>290</v>
      </c>
      <c r="K162" s="4">
        <v>0</v>
      </c>
      <c r="L162" s="4" t="s">
        <v>290</v>
      </c>
      <c r="M162" s="4">
        <v>0</v>
      </c>
      <c r="N162" s="4" t="s">
        <v>290</v>
      </c>
      <c r="O162" s="4">
        <v>0</v>
      </c>
      <c r="P162" s="4" t="s">
        <v>290</v>
      </c>
      <c r="Q162" s="4">
        <v>0</v>
      </c>
      <c r="R162" s="4" t="s">
        <v>290</v>
      </c>
      <c r="S162" s="4">
        <v>0</v>
      </c>
      <c r="T162" s="4" t="s">
        <v>290</v>
      </c>
      <c r="U162" s="4">
        <v>0</v>
      </c>
      <c r="V162" s="84">
        <v>0</v>
      </c>
      <c r="W162" s="4" t="s">
        <v>11</v>
      </c>
    </row>
    <row r="163" spans="1:23" ht="30" customHeight="1" x14ac:dyDescent="0.3">
      <c r="A163" s="4" t="s">
        <v>219</v>
      </c>
      <c r="B163" s="4" t="s">
        <v>220</v>
      </c>
      <c r="C163" s="4" t="s">
        <v>9</v>
      </c>
      <c r="D163" s="7">
        <v>31450920</v>
      </c>
      <c r="E163" s="6">
        <v>1</v>
      </c>
      <c r="F163" s="4">
        <v>1994</v>
      </c>
      <c r="G163" s="4">
        <v>0</v>
      </c>
      <c r="H163" s="4" t="s">
        <v>290</v>
      </c>
      <c r="I163" s="4">
        <v>1</v>
      </c>
      <c r="J163" s="4" t="s">
        <v>316</v>
      </c>
      <c r="K163" s="4">
        <v>0</v>
      </c>
      <c r="L163" s="4" t="s">
        <v>290</v>
      </c>
      <c r="M163" s="4">
        <v>0</v>
      </c>
      <c r="N163" s="4" t="s">
        <v>290</v>
      </c>
      <c r="O163" s="4">
        <v>0</v>
      </c>
      <c r="P163" s="4" t="s">
        <v>290</v>
      </c>
      <c r="Q163" s="4">
        <v>0</v>
      </c>
      <c r="R163" s="4" t="s">
        <v>290</v>
      </c>
      <c r="S163" s="4">
        <v>0</v>
      </c>
      <c r="T163" s="4" t="s">
        <v>290</v>
      </c>
      <c r="U163" s="4">
        <v>1</v>
      </c>
      <c r="V163" s="84">
        <v>0.14285714285714285</v>
      </c>
      <c r="W163" s="4"/>
    </row>
    <row r="164" spans="1:23" ht="30" customHeight="1" x14ac:dyDescent="0.3">
      <c r="A164" s="4" t="s">
        <v>219</v>
      </c>
      <c r="B164" s="4" t="s">
        <v>221</v>
      </c>
      <c r="C164" s="4" t="s">
        <v>9</v>
      </c>
      <c r="D164" s="7" t="s">
        <v>222</v>
      </c>
      <c r="E164" s="6">
        <v>0.99929999999999997</v>
      </c>
      <c r="F164" s="4">
        <v>1990</v>
      </c>
      <c r="G164" s="4">
        <v>0</v>
      </c>
      <c r="H164" s="4" t="s">
        <v>290</v>
      </c>
      <c r="I164" s="4">
        <v>0</v>
      </c>
      <c r="J164" s="4" t="s">
        <v>290</v>
      </c>
      <c r="K164" s="4">
        <v>0</v>
      </c>
      <c r="L164" s="4" t="s">
        <v>290</v>
      </c>
      <c r="M164" s="4">
        <v>0</v>
      </c>
      <c r="N164" s="4" t="s">
        <v>290</v>
      </c>
      <c r="O164" s="4">
        <v>0</v>
      </c>
      <c r="P164" s="4" t="s">
        <v>290</v>
      </c>
      <c r="Q164" s="4">
        <v>0</v>
      </c>
      <c r="R164" s="4" t="s">
        <v>290</v>
      </c>
      <c r="S164" s="4">
        <v>0</v>
      </c>
      <c r="T164" s="4" t="s">
        <v>290</v>
      </c>
      <c r="U164" s="4">
        <v>0</v>
      </c>
      <c r="V164" s="84">
        <v>0</v>
      </c>
      <c r="W164" s="4"/>
    </row>
    <row r="165" spans="1:23" ht="30" customHeight="1" x14ac:dyDescent="0.3">
      <c r="A165" s="4" t="s">
        <v>219</v>
      </c>
      <c r="B165" s="4" t="s">
        <v>223</v>
      </c>
      <c r="C165" s="4" t="s">
        <v>20</v>
      </c>
      <c r="D165" s="7">
        <v>46313834</v>
      </c>
      <c r="E165" s="6">
        <v>1</v>
      </c>
      <c r="F165" s="4">
        <v>2011</v>
      </c>
      <c r="G165" s="4">
        <v>0</v>
      </c>
      <c r="H165" s="4" t="s">
        <v>290</v>
      </c>
      <c r="I165" s="4">
        <v>0</v>
      </c>
      <c r="J165" s="4" t="s">
        <v>290</v>
      </c>
      <c r="K165" s="4">
        <v>0</v>
      </c>
      <c r="L165" s="4" t="s">
        <v>290</v>
      </c>
      <c r="M165" s="4">
        <v>0</v>
      </c>
      <c r="N165" s="4" t="s">
        <v>290</v>
      </c>
      <c r="O165" s="4">
        <v>1</v>
      </c>
      <c r="P165" s="4" t="s">
        <v>314</v>
      </c>
      <c r="Q165" s="4">
        <v>3</v>
      </c>
      <c r="R165" s="4" t="s">
        <v>315</v>
      </c>
      <c r="S165" s="4">
        <v>0</v>
      </c>
      <c r="T165" s="4" t="s">
        <v>290</v>
      </c>
      <c r="U165" s="4">
        <v>4</v>
      </c>
      <c r="V165" s="84">
        <v>0.5714285714285714</v>
      </c>
      <c r="W165" s="4"/>
    </row>
    <row r="166" spans="1:23" ht="30" customHeight="1" x14ac:dyDescent="0.3">
      <c r="A166" s="4" t="s">
        <v>219</v>
      </c>
      <c r="B166" s="4" t="s">
        <v>224</v>
      </c>
      <c r="C166" s="4" t="s">
        <v>9</v>
      </c>
      <c r="D166" s="7">
        <v>47854707</v>
      </c>
      <c r="E166" s="6">
        <v>0.99960000000000004</v>
      </c>
      <c r="F166" s="4">
        <v>2014</v>
      </c>
      <c r="G166" s="4">
        <v>0</v>
      </c>
      <c r="H166" s="4" t="s">
        <v>290</v>
      </c>
      <c r="I166" s="4">
        <v>0</v>
      </c>
      <c r="J166" s="4" t="s">
        <v>290</v>
      </c>
      <c r="K166" s="4">
        <v>0</v>
      </c>
      <c r="L166" s="4" t="s">
        <v>290</v>
      </c>
      <c r="M166" s="4">
        <v>0</v>
      </c>
      <c r="N166" s="4" t="s">
        <v>290</v>
      </c>
      <c r="O166" s="4">
        <v>0</v>
      </c>
      <c r="P166" s="4" t="s">
        <v>290</v>
      </c>
      <c r="Q166" s="4">
        <v>0</v>
      </c>
      <c r="R166" s="4" t="s">
        <v>290</v>
      </c>
      <c r="S166" s="4">
        <v>0</v>
      </c>
      <c r="T166" s="4" t="s">
        <v>290</v>
      </c>
      <c r="U166" s="4">
        <v>0</v>
      </c>
      <c r="V166" s="84">
        <v>0</v>
      </c>
      <c r="W166" s="4"/>
    </row>
    <row r="167" spans="1:23" ht="30" customHeight="1" x14ac:dyDescent="0.3">
      <c r="A167" s="4" t="s">
        <v>219</v>
      </c>
      <c r="B167" s="4" t="s">
        <v>225</v>
      </c>
      <c r="C167" s="4" t="s">
        <v>20</v>
      </c>
      <c r="D167" s="7">
        <v>44813384</v>
      </c>
      <c r="E167" s="6">
        <v>0.34</v>
      </c>
      <c r="F167" s="4">
        <v>2013</v>
      </c>
      <c r="G167" s="4">
        <v>0</v>
      </c>
      <c r="H167" s="4" t="s">
        <v>290</v>
      </c>
      <c r="I167" s="4">
        <v>0</v>
      </c>
      <c r="J167" s="4" t="s">
        <v>290</v>
      </c>
      <c r="K167" s="4">
        <v>0</v>
      </c>
      <c r="L167" s="4" t="s">
        <v>290</v>
      </c>
      <c r="M167" s="4">
        <v>0</v>
      </c>
      <c r="N167" s="4" t="s">
        <v>290</v>
      </c>
      <c r="O167" s="4">
        <v>0</v>
      </c>
      <c r="P167" s="4" t="s">
        <v>290</v>
      </c>
      <c r="Q167" s="4">
        <v>0</v>
      </c>
      <c r="R167" s="4" t="s">
        <v>290</v>
      </c>
      <c r="S167" s="4">
        <v>0</v>
      </c>
      <c r="T167" s="4" t="s">
        <v>290</v>
      </c>
      <c r="U167" s="4">
        <v>0</v>
      </c>
      <c r="V167" s="84">
        <v>0</v>
      </c>
      <c r="W167" s="4" t="s">
        <v>226</v>
      </c>
    </row>
    <row r="168" spans="1:23" ht="30" customHeight="1" x14ac:dyDescent="0.3">
      <c r="A168" s="4" t="s">
        <v>227</v>
      </c>
      <c r="B168" s="4" t="s">
        <v>228</v>
      </c>
      <c r="C168" s="4" t="s">
        <v>20</v>
      </c>
      <c r="D168" s="7">
        <v>36235130</v>
      </c>
      <c r="E168" s="6">
        <v>1</v>
      </c>
      <c r="F168" s="4">
        <v>1999</v>
      </c>
      <c r="G168" s="4">
        <v>0</v>
      </c>
      <c r="H168" s="4" t="s">
        <v>290</v>
      </c>
      <c r="I168" s="4">
        <v>1</v>
      </c>
      <c r="J168" s="4" t="s">
        <v>449</v>
      </c>
      <c r="K168" s="4">
        <v>1</v>
      </c>
      <c r="L168" s="4" t="s">
        <v>450</v>
      </c>
      <c r="M168" s="4">
        <v>0</v>
      </c>
      <c r="N168" s="4" t="s">
        <v>290</v>
      </c>
      <c r="O168" s="4">
        <v>0</v>
      </c>
      <c r="P168" s="4" t="s">
        <v>290</v>
      </c>
      <c r="Q168" s="4">
        <v>0</v>
      </c>
      <c r="R168" s="4" t="s">
        <v>290</v>
      </c>
      <c r="S168" s="4">
        <v>0</v>
      </c>
      <c r="T168" s="4" t="s">
        <v>290</v>
      </c>
      <c r="U168" s="4">
        <v>2</v>
      </c>
      <c r="V168" s="84">
        <v>0.2857142857142857</v>
      </c>
      <c r="W168" s="4"/>
    </row>
    <row r="169" spans="1:23" ht="30" customHeight="1" x14ac:dyDescent="0.3">
      <c r="A169" s="4" t="s">
        <v>227</v>
      </c>
      <c r="B169" s="4" t="s">
        <v>229</v>
      </c>
      <c r="C169" s="4" t="s">
        <v>20</v>
      </c>
      <c r="D169" s="7">
        <v>36244431</v>
      </c>
      <c r="E169" s="6">
        <v>1</v>
      </c>
      <c r="F169" s="4">
        <v>2001</v>
      </c>
      <c r="G169" s="4">
        <v>1</v>
      </c>
      <c r="H169" s="4" t="s">
        <v>451</v>
      </c>
      <c r="I169" s="4">
        <v>0</v>
      </c>
      <c r="J169" s="4" t="s">
        <v>290</v>
      </c>
      <c r="K169" s="4">
        <v>0</v>
      </c>
      <c r="L169" s="4" t="s">
        <v>290</v>
      </c>
      <c r="M169" s="4">
        <v>0</v>
      </c>
      <c r="N169" s="4" t="s">
        <v>290</v>
      </c>
      <c r="O169" s="4">
        <v>0</v>
      </c>
      <c r="P169" s="4" t="s">
        <v>290</v>
      </c>
      <c r="Q169" s="4">
        <v>1</v>
      </c>
      <c r="R169" s="4" t="s">
        <v>452</v>
      </c>
      <c r="S169" s="4">
        <v>0</v>
      </c>
      <c r="T169" s="4" t="s">
        <v>290</v>
      </c>
      <c r="U169" s="4">
        <v>2</v>
      </c>
      <c r="V169" s="84">
        <v>0.2857142857142857</v>
      </c>
      <c r="W169" s="4"/>
    </row>
    <row r="170" spans="1:23" ht="30" customHeight="1" x14ac:dyDescent="0.3">
      <c r="A170" s="4" t="s">
        <v>227</v>
      </c>
      <c r="B170" s="4" t="s">
        <v>230</v>
      </c>
      <c r="C170" s="4" t="s">
        <v>20</v>
      </c>
      <c r="D170" s="7">
        <v>36255556</v>
      </c>
      <c r="E170" s="6">
        <v>1</v>
      </c>
      <c r="F170" s="4">
        <v>2003</v>
      </c>
      <c r="G170" s="4">
        <v>0</v>
      </c>
      <c r="H170" s="4" t="s">
        <v>290</v>
      </c>
      <c r="I170" s="4">
        <v>0</v>
      </c>
      <c r="J170" s="4" t="s">
        <v>290</v>
      </c>
      <c r="K170" s="4">
        <v>0</v>
      </c>
      <c r="L170" s="4" t="s">
        <v>290</v>
      </c>
      <c r="M170" s="4">
        <v>1</v>
      </c>
      <c r="N170" s="4" t="s">
        <v>453</v>
      </c>
      <c r="O170" s="4">
        <v>0</v>
      </c>
      <c r="P170" s="4" t="s">
        <v>290</v>
      </c>
      <c r="Q170" s="4">
        <v>0</v>
      </c>
      <c r="R170" s="4" t="s">
        <v>290</v>
      </c>
      <c r="S170" s="4">
        <v>1</v>
      </c>
      <c r="T170" s="4" t="s">
        <v>454</v>
      </c>
      <c r="U170" s="4">
        <v>2</v>
      </c>
      <c r="V170" s="84">
        <v>0.2857142857142857</v>
      </c>
      <c r="W170" s="4"/>
    </row>
    <row r="171" spans="1:23" ht="30" customHeight="1" x14ac:dyDescent="0.3">
      <c r="A171" s="4" t="s">
        <v>227</v>
      </c>
      <c r="B171" s="4" t="s">
        <v>231</v>
      </c>
      <c r="C171" s="4" t="s">
        <v>20</v>
      </c>
      <c r="D171" s="7">
        <v>50182161</v>
      </c>
      <c r="E171" s="6">
        <v>1</v>
      </c>
      <c r="F171" s="4">
        <v>2016</v>
      </c>
      <c r="G171" s="4">
        <v>0</v>
      </c>
      <c r="H171" s="4" t="s">
        <v>290</v>
      </c>
      <c r="I171" s="4">
        <v>0</v>
      </c>
      <c r="J171" s="4" t="s">
        <v>290</v>
      </c>
      <c r="K171" s="4">
        <v>0</v>
      </c>
      <c r="L171" s="4" t="s">
        <v>290</v>
      </c>
      <c r="M171" s="4">
        <v>0</v>
      </c>
      <c r="N171" s="4" t="s">
        <v>290</v>
      </c>
      <c r="O171" s="4">
        <v>0</v>
      </c>
      <c r="P171" s="4" t="s">
        <v>290</v>
      </c>
      <c r="Q171" s="4">
        <v>0</v>
      </c>
      <c r="R171" s="4" t="s">
        <v>290</v>
      </c>
      <c r="S171" s="4">
        <v>1</v>
      </c>
      <c r="T171" s="4" t="s">
        <v>458</v>
      </c>
      <c r="U171" s="4">
        <v>1</v>
      </c>
      <c r="V171" s="84">
        <v>0.14285714285714285</v>
      </c>
      <c r="W171" s="4"/>
    </row>
    <row r="172" spans="1:23" ht="30" customHeight="1" x14ac:dyDescent="0.3">
      <c r="A172" s="4" t="s">
        <v>227</v>
      </c>
      <c r="B172" s="4" t="s">
        <v>232</v>
      </c>
      <c r="C172" s="4" t="s">
        <v>20</v>
      </c>
      <c r="D172" s="7">
        <v>34132031</v>
      </c>
      <c r="E172" s="6">
        <v>0.81499999999999995</v>
      </c>
      <c r="F172" s="4">
        <v>1995</v>
      </c>
      <c r="G172" s="4">
        <v>0</v>
      </c>
      <c r="H172" s="4" t="s">
        <v>290</v>
      </c>
      <c r="I172" s="4">
        <v>0</v>
      </c>
      <c r="J172" s="4" t="s">
        <v>290</v>
      </c>
      <c r="K172" s="4">
        <v>0</v>
      </c>
      <c r="L172" s="4" t="s">
        <v>290</v>
      </c>
      <c r="M172" s="4">
        <v>0</v>
      </c>
      <c r="N172" s="4" t="s">
        <v>290</v>
      </c>
      <c r="O172" s="4">
        <v>0</v>
      </c>
      <c r="P172" s="4" t="s">
        <v>290</v>
      </c>
      <c r="Q172" s="4">
        <v>1</v>
      </c>
      <c r="R172" s="4" t="s">
        <v>455</v>
      </c>
      <c r="S172" s="4">
        <v>0</v>
      </c>
      <c r="T172" s="4" t="s">
        <v>290</v>
      </c>
      <c r="U172" s="4">
        <v>1</v>
      </c>
      <c r="V172" s="84">
        <v>0.14285714285714285</v>
      </c>
      <c r="W172" s="4"/>
    </row>
    <row r="173" spans="1:23" ht="30" customHeight="1" x14ac:dyDescent="0.3">
      <c r="A173" s="4" t="s">
        <v>227</v>
      </c>
      <c r="B173" s="4" t="s">
        <v>233</v>
      </c>
      <c r="C173" s="4" t="s">
        <v>20</v>
      </c>
      <c r="D173" s="7">
        <v>36713091</v>
      </c>
      <c r="E173" s="6">
        <v>0.49</v>
      </c>
      <c r="F173" s="4">
        <v>2006</v>
      </c>
      <c r="G173" s="4">
        <v>0</v>
      </c>
      <c r="H173" s="4" t="s">
        <v>290</v>
      </c>
      <c r="I173" s="4">
        <v>1</v>
      </c>
      <c r="J173" s="4" t="s">
        <v>456</v>
      </c>
      <c r="K173" s="4">
        <v>1</v>
      </c>
      <c r="L173" s="4" t="s">
        <v>457</v>
      </c>
      <c r="M173" s="4">
        <v>0</v>
      </c>
      <c r="N173" s="4" t="s">
        <v>290</v>
      </c>
      <c r="O173" s="4">
        <v>0</v>
      </c>
      <c r="P173" s="4" t="s">
        <v>290</v>
      </c>
      <c r="Q173" s="4">
        <v>0</v>
      </c>
      <c r="R173" s="4" t="s">
        <v>290</v>
      </c>
      <c r="S173" s="4">
        <v>0</v>
      </c>
      <c r="T173" s="4" t="s">
        <v>290</v>
      </c>
      <c r="U173" s="4">
        <v>2</v>
      </c>
      <c r="V173" s="84">
        <v>0.2857142857142857</v>
      </c>
      <c r="W173" s="4"/>
    </row>
    <row r="174" spans="1:23" ht="30" customHeight="1" x14ac:dyDescent="0.3">
      <c r="A174" s="4" t="s">
        <v>227</v>
      </c>
      <c r="B174" s="4" t="s">
        <v>234</v>
      </c>
      <c r="C174" s="4" t="s">
        <v>20</v>
      </c>
      <c r="D174" s="7">
        <v>36280437</v>
      </c>
      <c r="E174" s="6">
        <v>0.5</v>
      </c>
      <c r="F174" s="4">
        <v>2006</v>
      </c>
      <c r="G174" s="4">
        <v>0</v>
      </c>
      <c r="H174" s="4" t="s">
        <v>290</v>
      </c>
      <c r="I174" s="4">
        <v>0</v>
      </c>
      <c r="J174" s="4" t="s">
        <v>290</v>
      </c>
      <c r="K174" s="4">
        <v>0</v>
      </c>
      <c r="L174" s="4" t="s">
        <v>290</v>
      </c>
      <c r="M174" s="4">
        <v>0</v>
      </c>
      <c r="N174" s="4" t="s">
        <v>290</v>
      </c>
      <c r="O174" s="4">
        <v>0</v>
      </c>
      <c r="P174" s="4" t="s">
        <v>290</v>
      </c>
      <c r="Q174" s="4">
        <v>0</v>
      </c>
      <c r="R174" s="4" t="s">
        <v>290</v>
      </c>
      <c r="S174" s="4">
        <v>0</v>
      </c>
      <c r="T174" s="4" t="s">
        <v>290</v>
      </c>
      <c r="U174" s="4">
        <v>0</v>
      </c>
      <c r="V174" s="84">
        <v>0</v>
      </c>
      <c r="W174" s="4"/>
    </row>
    <row r="175" spans="1:23" ht="30" customHeight="1" x14ac:dyDescent="0.3">
      <c r="A175" s="21" t="s">
        <v>235</v>
      </c>
      <c r="B175" s="21" t="s">
        <v>501</v>
      </c>
      <c r="C175" s="21" t="s">
        <v>20</v>
      </c>
      <c r="D175" s="22">
        <v>35721057</v>
      </c>
      <c r="E175" s="23">
        <v>1</v>
      </c>
      <c r="F175" s="4">
        <v>1997</v>
      </c>
      <c r="G175" s="4">
        <v>1</v>
      </c>
      <c r="H175" s="4" t="s">
        <v>503</v>
      </c>
      <c r="I175" s="4">
        <v>1</v>
      </c>
      <c r="J175" s="4" t="s">
        <v>504</v>
      </c>
      <c r="K175" s="4">
        <v>2</v>
      </c>
      <c r="L175" s="4" t="s">
        <v>505</v>
      </c>
      <c r="M175" s="4">
        <v>2</v>
      </c>
      <c r="N175" s="4" t="s">
        <v>506</v>
      </c>
      <c r="O175" s="4">
        <v>1</v>
      </c>
      <c r="P175" s="4" t="s">
        <v>507</v>
      </c>
      <c r="Q175" s="4">
        <v>0</v>
      </c>
      <c r="R175" s="4" t="s">
        <v>290</v>
      </c>
      <c r="S175" s="4">
        <v>0</v>
      </c>
      <c r="T175" s="4" t="s">
        <v>290</v>
      </c>
      <c r="U175" s="4">
        <v>7</v>
      </c>
      <c r="V175" s="84">
        <v>1</v>
      </c>
      <c r="W175" s="4" t="s">
        <v>502</v>
      </c>
    </row>
    <row r="176" spans="1:23" ht="30" customHeight="1" x14ac:dyDescent="0.3">
      <c r="A176" s="19" t="s">
        <v>235</v>
      </c>
      <c r="B176" s="4" t="s">
        <v>236</v>
      </c>
      <c r="C176" s="4" t="s">
        <v>20</v>
      </c>
      <c r="D176" s="7">
        <v>35726032</v>
      </c>
      <c r="E176" s="6">
        <v>1</v>
      </c>
      <c r="F176" s="4">
        <v>1997</v>
      </c>
      <c r="G176" s="4">
        <v>1</v>
      </c>
      <c r="H176" s="4" t="s">
        <v>508</v>
      </c>
      <c r="I176" s="4">
        <v>1</v>
      </c>
      <c r="J176" s="4" t="s">
        <v>509</v>
      </c>
      <c r="K176" s="4">
        <v>2</v>
      </c>
      <c r="L176" s="4" t="s">
        <v>510</v>
      </c>
      <c r="M176" s="4">
        <v>1</v>
      </c>
      <c r="N176" s="4" t="s">
        <v>511</v>
      </c>
      <c r="O176" s="4">
        <v>1</v>
      </c>
      <c r="P176" s="4" t="s">
        <v>512</v>
      </c>
      <c r="Q176" s="4">
        <v>1</v>
      </c>
      <c r="R176" s="4" t="s">
        <v>513</v>
      </c>
      <c r="S176" s="4">
        <v>1</v>
      </c>
      <c r="T176" s="4" t="s">
        <v>514</v>
      </c>
      <c r="U176" s="4">
        <v>8</v>
      </c>
      <c r="V176" s="84">
        <v>1.1428571428571428</v>
      </c>
      <c r="W176" s="4"/>
    </row>
    <row r="177" spans="1:23" ht="30" customHeight="1" x14ac:dyDescent="0.3">
      <c r="A177" s="19" t="s">
        <v>235</v>
      </c>
      <c r="B177" s="4" t="s">
        <v>237</v>
      </c>
      <c r="C177" s="4" t="s">
        <v>20</v>
      </c>
      <c r="D177" s="7">
        <v>36366277</v>
      </c>
      <c r="E177" s="6">
        <v>1</v>
      </c>
      <c r="F177" s="4">
        <v>2006</v>
      </c>
      <c r="G177" s="4">
        <v>1</v>
      </c>
      <c r="H177" s="4" t="s">
        <v>494</v>
      </c>
      <c r="I177" s="4">
        <v>1</v>
      </c>
      <c r="J177" s="4" t="s">
        <v>495</v>
      </c>
      <c r="K177" s="4">
        <v>2</v>
      </c>
      <c r="L177" s="4" t="s">
        <v>496</v>
      </c>
      <c r="M177" s="4">
        <v>1</v>
      </c>
      <c r="N177" s="4" t="s">
        <v>497</v>
      </c>
      <c r="O177" s="4">
        <v>1</v>
      </c>
      <c r="P177" s="4" t="s">
        <v>498</v>
      </c>
      <c r="Q177" s="4">
        <v>1</v>
      </c>
      <c r="R177" s="4" t="s">
        <v>499</v>
      </c>
      <c r="S177" s="4">
        <v>1</v>
      </c>
      <c r="T177" s="4" t="s">
        <v>500</v>
      </c>
      <c r="U177" s="4">
        <v>8</v>
      </c>
      <c r="V177" s="84">
        <v>1.1428571428571428</v>
      </c>
      <c r="W177" s="4"/>
    </row>
    <row r="178" spans="1:23" ht="30" customHeight="1" x14ac:dyDescent="0.3">
      <c r="A178" s="4" t="s">
        <v>238</v>
      </c>
      <c r="B178" s="8" t="s">
        <v>239</v>
      </c>
      <c r="C178" s="4" t="s">
        <v>20</v>
      </c>
      <c r="D178" s="7">
        <v>36027537</v>
      </c>
      <c r="E178" s="6">
        <v>1</v>
      </c>
      <c r="F178" s="4">
        <v>1998</v>
      </c>
      <c r="G178" s="4"/>
      <c r="H178" s="4"/>
      <c r="I178" s="4"/>
      <c r="J178" s="4"/>
      <c r="K178" s="4"/>
      <c r="L178" s="4"/>
      <c r="M178" s="4"/>
      <c r="N178" s="4"/>
      <c r="O178" s="4"/>
      <c r="P178" s="4"/>
      <c r="Q178" s="4"/>
      <c r="R178" s="4"/>
      <c r="S178" s="4"/>
      <c r="T178" s="4"/>
      <c r="U178" s="4">
        <v>0</v>
      </c>
      <c r="V178" s="84" t="e">
        <v>#DIV/0!</v>
      </c>
      <c r="W178" s="4"/>
    </row>
    <row r="179" spans="1:23" ht="30" customHeight="1" x14ac:dyDescent="0.3">
      <c r="A179" s="4" t="s">
        <v>238</v>
      </c>
      <c r="B179" s="8" t="s">
        <v>240</v>
      </c>
      <c r="C179" s="4" t="s">
        <v>20</v>
      </c>
      <c r="D179" s="7">
        <v>47602406</v>
      </c>
      <c r="E179" s="6">
        <v>1</v>
      </c>
      <c r="F179" s="4">
        <v>2014</v>
      </c>
      <c r="G179" s="4"/>
      <c r="H179" s="4"/>
      <c r="I179" s="4"/>
      <c r="J179" s="4"/>
      <c r="K179" s="4"/>
      <c r="L179" s="4"/>
      <c r="M179" s="4"/>
      <c r="N179" s="4"/>
      <c r="O179" s="4"/>
      <c r="P179" s="4"/>
      <c r="Q179" s="4"/>
      <c r="R179" s="4"/>
      <c r="S179" s="4"/>
      <c r="T179" s="4"/>
      <c r="U179" s="4">
        <v>0</v>
      </c>
      <c r="V179" s="84" t="e">
        <v>#DIV/0!</v>
      </c>
      <c r="W179" s="4" t="s">
        <v>241</v>
      </c>
    </row>
    <row r="180" spans="1:23" ht="30" customHeight="1" x14ac:dyDescent="0.3">
      <c r="A180" s="4" t="s">
        <v>238</v>
      </c>
      <c r="B180" s="8" t="s">
        <v>242</v>
      </c>
      <c r="C180" s="4" t="s">
        <v>20</v>
      </c>
      <c r="D180" s="7">
        <v>36625922</v>
      </c>
      <c r="E180" s="6">
        <v>0.24</v>
      </c>
      <c r="F180" s="4">
        <v>2004</v>
      </c>
      <c r="G180" s="4"/>
      <c r="H180" s="4"/>
      <c r="I180" s="4"/>
      <c r="J180" s="4"/>
      <c r="K180" s="4"/>
      <c r="L180" s="4"/>
      <c r="M180" s="4"/>
      <c r="N180" s="4"/>
      <c r="O180" s="4"/>
      <c r="P180" s="4"/>
      <c r="Q180" s="4"/>
      <c r="R180" s="4"/>
      <c r="S180" s="4"/>
      <c r="T180" s="4"/>
      <c r="U180" s="4">
        <v>0</v>
      </c>
      <c r="V180" s="84" t="e">
        <v>#DIV/0!</v>
      </c>
      <c r="W180" s="4" t="s">
        <v>243</v>
      </c>
    </row>
    <row r="181" spans="1:23" ht="30" customHeight="1" x14ac:dyDescent="0.3">
      <c r="A181" s="4" t="s">
        <v>238</v>
      </c>
      <c r="B181" s="8" t="s">
        <v>244</v>
      </c>
      <c r="C181" s="4" t="s">
        <v>9</v>
      </c>
      <c r="D181" s="7">
        <v>36622516</v>
      </c>
      <c r="E181" s="6">
        <v>0.25</v>
      </c>
      <c r="F181" s="4">
        <v>2004</v>
      </c>
      <c r="G181" s="4"/>
      <c r="H181" s="4"/>
      <c r="I181" s="4"/>
      <c r="J181" s="4"/>
      <c r="K181" s="4"/>
      <c r="L181" s="4"/>
      <c r="M181" s="4"/>
      <c r="N181" s="4"/>
      <c r="O181" s="4"/>
      <c r="P181" s="4"/>
      <c r="Q181" s="4"/>
      <c r="R181" s="4"/>
      <c r="S181" s="4"/>
      <c r="T181" s="4"/>
      <c r="U181" s="4">
        <v>0</v>
      </c>
      <c r="V181" s="84" t="e">
        <v>#DIV/0!</v>
      </c>
      <c r="W181" s="4" t="s">
        <v>245</v>
      </c>
    </row>
    <row r="182" spans="1:23" ht="30" customHeight="1" x14ac:dyDescent="0.3">
      <c r="A182" s="4" t="s">
        <v>246</v>
      </c>
      <c r="B182" s="4" t="s">
        <v>247</v>
      </c>
      <c r="C182" s="4" t="s">
        <v>20</v>
      </c>
      <c r="D182" s="7">
        <v>35815353</v>
      </c>
      <c r="E182" s="6">
        <v>1</v>
      </c>
      <c r="F182" s="4">
        <v>2001</v>
      </c>
      <c r="G182" s="4">
        <v>0</v>
      </c>
      <c r="H182" s="4" t="s">
        <v>290</v>
      </c>
      <c r="I182" s="4">
        <v>1</v>
      </c>
      <c r="J182" s="4" t="s">
        <v>300</v>
      </c>
      <c r="K182" s="4">
        <v>0</v>
      </c>
      <c r="L182" s="4" t="s">
        <v>290</v>
      </c>
      <c r="M182" s="4">
        <v>0</v>
      </c>
      <c r="N182" s="4" t="s">
        <v>290</v>
      </c>
      <c r="O182" s="4">
        <v>0</v>
      </c>
      <c r="P182" s="4" t="s">
        <v>290</v>
      </c>
      <c r="Q182" s="4">
        <v>0</v>
      </c>
      <c r="R182" s="4" t="s">
        <v>290</v>
      </c>
      <c r="S182" s="4">
        <v>0</v>
      </c>
      <c r="T182" s="4" t="s">
        <v>290</v>
      </c>
      <c r="U182" s="4">
        <v>1</v>
      </c>
      <c r="V182" s="84">
        <v>0.14285714285714285</v>
      </c>
      <c r="W182" s="4"/>
    </row>
    <row r="183" spans="1:23" ht="30" customHeight="1" x14ac:dyDescent="0.3">
      <c r="A183" s="11" t="s">
        <v>246</v>
      </c>
      <c r="B183" s="11" t="s">
        <v>248</v>
      </c>
      <c r="C183" s="11" t="s">
        <v>9</v>
      </c>
      <c r="D183" s="13">
        <v>35753081</v>
      </c>
      <c r="E183" s="14">
        <v>0.25</v>
      </c>
      <c r="F183" s="11">
        <v>1998</v>
      </c>
      <c r="G183" s="11">
        <v>0</v>
      </c>
      <c r="H183" s="11" t="s">
        <v>290</v>
      </c>
      <c r="I183" s="11">
        <v>0</v>
      </c>
      <c r="J183" s="11" t="s">
        <v>290</v>
      </c>
      <c r="K183" s="11">
        <v>0</v>
      </c>
      <c r="L183" s="11" t="s">
        <v>290</v>
      </c>
      <c r="M183" s="11">
        <v>0</v>
      </c>
      <c r="N183" s="11" t="s">
        <v>290</v>
      </c>
      <c r="O183" s="11">
        <v>0</v>
      </c>
      <c r="P183" s="11" t="s">
        <v>290</v>
      </c>
      <c r="Q183" s="11" t="s">
        <v>287</v>
      </c>
      <c r="R183" s="11" t="s">
        <v>290</v>
      </c>
      <c r="S183" s="11" t="s">
        <v>287</v>
      </c>
      <c r="T183" s="11" t="s">
        <v>290</v>
      </c>
      <c r="U183" s="4">
        <v>0</v>
      </c>
      <c r="V183" s="84">
        <v>0</v>
      </c>
      <c r="W183" s="11" t="s">
        <v>249</v>
      </c>
    </row>
    <row r="184" spans="1:23" ht="30" customHeight="1" x14ac:dyDescent="0.3">
      <c r="A184" s="4" t="s">
        <v>250</v>
      </c>
      <c r="B184" s="4" t="s">
        <v>251</v>
      </c>
      <c r="C184" s="4" t="s">
        <v>20</v>
      </c>
      <c r="D184" s="7">
        <v>43904157</v>
      </c>
      <c r="E184" s="6">
        <v>1</v>
      </c>
      <c r="F184" s="4">
        <v>2007</v>
      </c>
      <c r="G184" s="4">
        <v>0</v>
      </c>
      <c r="H184" s="4" t="s">
        <v>290</v>
      </c>
      <c r="I184" s="4">
        <v>0</v>
      </c>
      <c r="J184" s="4" t="s">
        <v>290</v>
      </c>
      <c r="K184" s="4">
        <v>0</v>
      </c>
      <c r="L184" s="4" t="s">
        <v>290</v>
      </c>
      <c r="M184" s="4">
        <v>1</v>
      </c>
      <c r="N184" s="4" t="s">
        <v>311</v>
      </c>
      <c r="O184" s="4">
        <v>1</v>
      </c>
      <c r="P184" s="4" t="s">
        <v>313</v>
      </c>
      <c r="Q184" s="4">
        <v>0</v>
      </c>
      <c r="R184" s="4" t="s">
        <v>290</v>
      </c>
      <c r="S184" s="4">
        <v>2</v>
      </c>
      <c r="T184" s="4" t="s">
        <v>305</v>
      </c>
      <c r="U184" s="4">
        <v>4</v>
      </c>
      <c r="V184" s="84">
        <v>0.5714285714285714</v>
      </c>
      <c r="W184" s="4"/>
    </row>
    <row r="185" spans="1:23" ht="30" customHeight="1" x14ac:dyDescent="0.3">
      <c r="A185" s="4" t="s">
        <v>250</v>
      </c>
      <c r="B185" s="4" t="s">
        <v>252</v>
      </c>
      <c r="C185" s="4" t="s">
        <v>20</v>
      </c>
      <c r="D185" s="7">
        <v>36509108</v>
      </c>
      <c r="E185" s="6">
        <v>1</v>
      </c>
      <c r="F185" s="4">
        <v>2005</v>
      </c>
      <c r="G185" s="4">
        <v>0</v>
      </c>
      <c r="H185" s="4" t="s">
        <v>290</v>
      </c>
      <c r="I185" s="4">
        <v>1</v>
      </c>
      <c r="J185" s="4" t="s">
        <v>310</v>
      </c>
      <c r="K185" s="4">
        <v>0</v>
      </c>
      <c r="L185" s="4" t="s">
        <v>290</v>
      </c>
      <c r="M185" s="4">
        <v>1</v>
      </c>
      <c r="N185" s="4" t="s">
        <v>312</v>
      </c>
      <c r="O185" s="4">
        <v>0</v>
      </c>
      <c r="P185" s="4" t="s">
        <v>290</v>
      </c>
      <c r="Q185" s="4">
        <v>0</v>
      </c>
      <c r="R185" s="4" t="s">
        <v>290</v>
      </c>
      <c r="S185" s="4">
        <v>2</v>
      </c>
      <c r="T185" s="4" t="s">
        <v>305</v>
      </c>
      <c r="U185" s="4">
        <v>4</v>
      </c>
      <c r="V185" s="84">
        <v>0.5714285714285714</v>
      </c>
      <c r="W185" s="4" t="s">
        <v>11</v>
      </c>
    </row>
    <row r="186" spans="1:23" ht="30" customHeight="1" x14ac:dyDescent="0.3">
      <c r="A186" s="20" t="s">
        <v>253</v>
      </c>
      <c r="B186" s="4" t="s">
        <v>254</v>
      </c>
      <c r="C186" s="4" t="s">
        <v>9</v>
      </c>
      <c r="D186" s="7">
        <v>36228443</v>
      </c>
      <c r="E186" s="6">
        <v>0.49</v>
      </c>
      <c r="F186" s="4">
        <v>1998</v>
      </c>
      <c r="G186" s="4">
        <v>0</v>
      </c>
      <c r="H186" s="4" t="s">
        <v>290</v>
      </c>
      <c r="I186" s="4">
        <v>0</v>
      </c>
      <c r="J186" s="4" t="s">
        <v>290</v>
      </c>
      <c r="K186" s="4">
        <v>0</v>
      </c>
      <c r="L186" s="4" t="s">
        <v>290</v>
      </c>
      <c r="M186" s="4">
        <v>0</v>
      </c>
      <c r="N186" s="4" t="s">
        <v>290</v>
      </c>
      <c r="O186" s="4">
        <v>0</v>
      </c>
      <c r="P186" s="4" t="s">
        <v>290</v>
      </c>
      <c r="Q186" s="4">
        <v>0</v>
      </c>
      <c r="R186" s="4" t="s">
        <v>290</v>
      </c>
      <c r="S186" s="4">
        <v>0</v>
      </c>
      <c r="T186" s="4" t="s">
        <v>290</v>
      </c>
      <c r="U186" s="4">
        <v>0</v>
      </c>
      <c r="V186" s="84">
        <v>0</v>
      </c>
      <c r="W186" s="4"/>
    </row>
    <row r="187" spans="1:23" ht="30" customHeight="1" x14ac:dyDescent="0.3">
      <c r="A187" s="20" t="s">
        <v>253</v>
      </c>
      <c r="B187" s="4" t="s">
        <v>255</v>
      </c>
      <c r="C187" s="4" t="s">
        <v>9</v>
      </c>
      <c r="D187" s="7">
        <v>36273074</v>
      </c>
      <c r="E187" s="6">
        <v>1</v>
      </c>
      <c r="F187" s="4">
        <v>2005</v>
      </c>
      <c r="G187" s="4">
        <v>0</v>
      </c>
      <c r="H187" s="4" t="s">
        <v>290</v>
      </c>
      <c r="I187" s="4">
        <v>0</v>
      </c>
      <c r="J187" s="4" t="s">
        <v>290</v>
      </c>
      <c r="K187" s="4">
        <v>0</v>
      </c>
      <c r="L187" s="4" t="s">
        <v>290</v>
      </c>
      <c r="M187" s="4">
        <v>0</v>
      </c>
      <c r="N187" s="4" t="s">
        <v>290</v>
      </c>
      <c r="O187" s="4">
        <v>0</v>
      </c>
      <c r="P187" s="4" t="s">
        <v>290</v>
      </c>
      <c r="Q187" s="4">
        <v>1</v>
      </c>
      <c r="R187" s="4" t="s">
        <v>519</v>
      </c>
      <c r="S187" s="4">
        <v>0</v>
      </c>
      <c r="T187" s="4" t="s">
        <v>290</v>
      </c>
      <c r="U187" s="4">
        <v>1</v>
      </c>
      <c r="V187" s="84">
        <v>0.14285714285714285</v>
      </c>
      <c r="W187" s="4"/>
    </row>
    <row r="188" spans="1:23" ht="30" customHeight="1" x14ac:dyDescent="0.3">
      <c r="A188" s="20" t="s">
        <v>253</v>
      </c>
      <c r="B188" s="4" t="s">
        <v>256</v>
      </c>
      <c r="C188" s="4" t="s">
        <v>9</v>
      </c>
      <c r="D188" s="7">
        <v>36752673</v>
      </c>
      <c r="E188" s="6">
        <v>0.26140000000000002</v>
      </c>
      <c r="F188" s="4">
        <v>2007</v>
      </c>
      <c r="G188" s="4">
        <v>0</v>
      </c>
      <c r="H188" s="4" t="s">
        <v>290</v>
      </c>
      <c r="I188" s="4">
        <v>0</v>
      </c>
      <c r="J188" s="4" t="s">
        <v>290</v>
      </c>
      <c r="K188" s="4">
        <v>0</v>
      </c>
      <c r="L188" s="4" t="s">
        <v>290</v>
      </c>
      <c r="M188" s="4">
        <v>0</v>
      </c>
      <c r="N188" s="4" t="s">
        <v>290</v>
      </c>
      <c r="O188" s="4">
        <v>0</v>
      </c>
      <c r="P188" s="4" t="s">
        <v>290</v>
      </c>
      <c r="Q188" s="4">
        <v>0</v>
      </c>
      <c r="R188" s="4" t="s">
        <v>290</v>
      </c>
      <c r="S188" s="4">
        <v>0</v>
      </c>
      <c r="T188" s="4" t="s">
        <v>290</v>
      </c>
      <c r="U188" s="4">
        <v>0</v>
      </c>
      <c r="V188" s="84">
        <v>0</v>
      </c>
      <c r="W188" s="4"/>
    </row>
    <row r="189" spans="1:23" ht="30" customHeight="1" x14ac:dyDescent="0.3">
      <c r="A189" s="4" t="s">
        <v>253</v>
      </c>
      <c r="B189" s="4" t="s">
        <v>257</v>
      </c>
      <c r="C189" s="4" t="s">
        <v>20</v>
      </c>
      <c r="D189" s="7">
        <v>31424287</v>
      </c>
      <c r="E189" s="6">
        <v>1</v>
      </c>
      <c r="F189" s="4">
        <v>1992</v>
      </c>
      <c r="G189" s="4">
        <v>0</v>
      </c>
      <c r="H189" s="4" t="s">
        <v>290</v>
      </c>
      <c r="I189" s="4">
        <v>0</v>
      </c>
      <c r="J189" s="4" t="s">
        <v>290</v>
      </c>
      <c r="K189" s="4">
        <v>0</v>
      </c>
      <c r="L189" s="4" t="s">
        <v>290</v>
      </c>
      <c r="M189" s="4">
        <v>0</v>
      </c>
      <c r="N189" s="4" t="s">
        <v>290</v>
      </c>
      <c r="O189" s="4">
        <v>1</v>
      </c>
      <c r="P189" s="4" t="s">
        <v>517</v>
      </c>
      <c r="Q189" s="4">
        <v>0</v>
      </c>
      <c r="R189" s="4" t="s">
        <v>290</v>
      </c>
      <c r="S189" s="4">
        <v>0</v>
      </c>
      <c r="T189" s="4" t="s">
        <v>290</v>
      </c>
      <c r="U189" s="4">
        <v>1</v>
      </c>
      <c r="V189" s="84">
        <v>0.14285714285714285</v>
      </c>
      <c r="W189" s="4"/>
    </row>
    <row r="190" spans="1:23" ht="30" customHeight="1" x14ac:dyDescent="0.3">
      <c r="A190" s="4" t="s">
        <v>253</v>
      </c>
      <c r="B190" s="4" t="s">
        <v>258</v>
      </c>
      <c r="C190" s="4" t="s">
        <v>20</v>
      </c>
      <c r="D190" s="7">
        <v>44525371</v>
      </c>
      <c r="E190" s="6">
        <v>1</v>
      </c>
      <c r="F190" s="4">
        <v>2008</v>
      </c>
      <c r="G190" s="4">
        <v>0</v>
      </c>
      <c r="H190" s="4" t="s">
        <v>290</v>
      </c>
      <c r="I190" s="4">
        <v>0</v>
      </c>
      <c r="J190" s="4" t="s">
        <v>290</v>
      </c>
      <c r="K190" s="4">
        <v>0</v>
      </c>
      <c r="L190" s="4" t="s">
        <v>290</v>
      </c>
      <c r="M190" s="4">
        <v>0</v>
      </c>
      <c r="N190" s="4" t="s">
        <v>290</v>
      </c>
      <c r="O190" s="4">
        <v>0</v>
      </c>
      <c r="P190" s="4" t="s">
        <v>290</v>
      </c>
      <c r="Q190" s="4">
        <v>1</v>
      </c>
      <c r="R190" s="4" t="s">
        <v>518</v>
      </c>
      <c r="S190" s="4">
        <v>0</v>
      </c>
      <c r="T190" s="4" t="s">
        <v>290</v>
      </c>
      <c r="U190" s="4">
        <v>1</v>
      </c>
      <c r="V190" s="84">
        <v>0.14285714285714285</v>
      </c>
      <c r="W190" s="4"/>
    </row>
    <row r="191" spans="1:23" ht="30" customHeight="1" x14ac:dyDescent="0.3">
      <c r="A191" s="4" t="s">
        <v>259</v>
      </c>
      <c r="B191" s="4" t="s">
        <v>260</v>
      </c>
      <c r="C191" s="4" t="s">
        <v>20</v>
      </c>
      <c r="D191" s="7">
        <v>35895586</v>
      </c>
      <c r="E191" s="6">
        <v>1</v>
      </c>
      <c r="F191" s="4">
        <v>2004</v>
      </c>
      <c r="G191" s="4">
        <v>0</v>
      </c>
      <c r="H191" s="4" t="s">
        <v>290</v>
      </c>
      <c r="I191" s="4">
        <v>0</v>
      </c>
      <c r="J191" s="4" t="s">
        <v>290</v>
      </c>
      <c r="K191" s="4">
        <v>0</v>
      </c>
      <c r="L191" s="4" t="s">
        <v>290</v>
      </c>
      <c r="M191" s="4">
        <v>1</v>
      </c>
      <c r="N191" s="4" t="s">
        <v>459</v>
      </c>
      <c r="O191" s="4">
        <v>0</v>
      </c>
      <c r="P191" s="4" t="s">
        <v>290</v>
      </c>
      <c r="Q191" s="4">
        <v>1</v>
      </c>
      <c r="R191" s="4" t="s">
        <v>460</v>
      </c>
      <c r="S191" s="4">
        <v>1</v>
      </c>
      <c r="T191" s="4" t="s">
        <v>461</v>
      </c>
      <c r="U191" s="4">
        <v>3</v>
      </c>
      <c r="V191" s="84">
        <v>0.42857142857142855</v>
      </c>
      <c r="W191" s="4"/>
    </row>
    <row r="192" spans="1:23" ht="30" customHeight="1" x14ac:dyDescent="0.3">
      <c r="A192" s="4" t="s">
        <v>261</v>
      </c>
      <c r="B192" s="4" t="s">
        <v>262</v>
      </c>
      <c r="C192" s="4" t="s">
        <v>20</v>
      </c>
      <c r="D192" s="7">
        <v>36310743</v>
      </c>
      <c r="E192" s="6">
        <v>1</v>
      </c>
      <c r="F192" s="4">
        <v>2000</v>
      </c>
      <c r="G192" s="4">
        <v>1</v>
      </c>
      <c r="H192" s="4" t="s">
        <v>404</v>
      </c>
      <c r="I192" s="4">
        <v>1</v>
      </c>
      <c r="J192" s="4" t="s">
        <v>404</v>
      </c>
      <c r="K192" s="4">
        <v>1</v>
      </c>
      <c r="L192" s="4" t="s">
        <v>404</v>
      </c>
      <c r="M192" s="4">
        <v>1</v>
      </c>
      <c r="N192" s="4" t="s">
        <v>404</v>
      </c>
      <c r="O192" s="4">
        <v>1</v>
      </c>
      <c r="P192" s="4" t="s">
        <v>404</v>
      </c>
      <c r="Q192" s="4">
        <v>1</v>
      </c>
      <c r="R192" s="4" t="s">
        <v>404</v>
      </c>
      <c r="S192" s="4">
        <v>1</v>
      </c>
      <c r="T192" s="4" t="s">
        <v>404</v>
      </c>
      <c r="U192" s="4">
        <v>7</v>
      </c>
      <c r="V192" s="84">
        <v>1</v>
      </c>
      <c r="W192" s="4" t="s">
        <v>11</v>
      </c>
    </row>
    <row r="193" spans="1:23" ht="30" customHeight="1" x14ac:dyDescent="0.3">
      <c r="A193" s="4" t="s">
        <v>263</v>
      </c>
      <c r="B193" s="4" t="s">
        <v>264</v>
      </c>
      <c r="C193" s="4" t="s">
        <v>20</v>
      </c>
      <c r="D193" s="7">
        <v>35815329</v>
      </c>
      <c r="E193" s="6">
        <v>1</v>
      </c>
      <c r="F193" s="4">
        <v>2001</v>
      </c>
      <c r="G193" s="4">
        <v>0</v>
      </c>
      <c r="H193" s="4" t="s">
        <v>290</v>
      </c>
      <c r="I193" s="4">
        <v>0</v>
      </c>
      <c r="J193" s="4" t="s">
        <v>290</v>
      </c>
      <c r="K193" s="4">
        <v>0</v>
      </c>
      <c r="L193" s="4" t="s">
        <v>290</v>
      </c>
      <c r="M193" s="4">
        <v>0</v>
      </c>
      <c r="N193" s="4" t="s">
        <v>290</v>
      </c>
      <c r="O193" s="4">
        <v>1</v>
      </c>
      <c r="P193" s="4" t="s">
        <v>333</v>
      </c>
      <c r="Q193" s="4">
        <v>0</v>
      </c>
      <c r="R193" s="4" t="s">
        <v>290</v>
      </c>
      <c r="S193" s="4">
        <v>0</v>
      </c>
      <c r="T193" s="4" t="s">
        <v>290</v>
      </c>
      <c r="U193" s="4">
        <v>1</v>
      </c>
      <c r="V193" s="84">
        <v>0.14285714285714285</v>
      </c>
      <c r="W193" s="4"/>
    </row>
    <row r="194" spans="1:23" ht="30" customHeight="1" x14ac:dyDescent="0.3">
      <c r="A194" s="4" t="s">
        <v>265</v>
      </c>
      <c r="B194" s="8" t="s">
        <v>266</v>
      </c>
      <c r="C194" s="4" t="s">
        <v>20</v>
      </c>
      <c r="D194" s="7">
        <v>31609651</v>
      </c>
      <c r="E194" s="6">
        <v>1</v>
      </c>
      <c r="F194" s="4">
        <v>1994</v>
      </c>
      <c r="G194" s="4">
        <v>0</v>
      </c>
      <c r="H194" s="4" t="s">
        <v>290</v>
      </c>
      <c r="I194" s="4">
        <v>0</v>
      </c>
      <c r="J194" s="4" t="s">
        <v>290</v>
      </c>
      <c r="K194" s="4">
        <v>0</v>
      </c>
      <c r="L194" s="4" t="s">
        <v>290</v>
      </c>
      <c r="M194" s="4">
        <v>0</v>
      </c>
      <c r="N194" s="4" t="s">
        <v>290</v>
      </c>
      <c r="O194" s="4">
        <v>0</v>
      </c>
      <c r="P194" s="4" t="s">
        <v>290</v>
      </c>
      <c r="Q194" s="4">
        <v>0</v>
      </c>
      <c r="R194" s="4" t="s">
        <v>290</v>
      </c>
      <c r="S194" s="4">
        <v>0</v>
      </c>
      <c r="T194" s="4" t="s">
        <v>290</v>
      </c>
      <c r="U194" s="4">
        <v>0</v>
      </c>
      <c r="V194" s="84">
        <v>0</v>
      </c>
      <c r="W194" s="4"/>
    </row>
    <row r="195" spans="1:23" ht="30" customHeight="1" x14ac:dyDescent="0.3">
      <c r="A195" s="4" t="s">
        <v>265</v>
      </c>
      <c r="B195" s="8" t="s">
        <v>267</v>
      </c>
      <c r="C195" s="4" t="s">
        <v>20</v>
      </c>
      <c r="D195" s="7">
        <v>47239140</v>
      </c>
      <c r="E195" s="6">
        <v>0.5</v>
      </c>
      <c r="F195" s="4">
        <v>2012</v>
      </c>
      <c r="G195" s="4">
        <v>0</v>
      </c>
      <c r="H195" s="4" t="s">
        <v>290</v>
      </c>
      <c r="I195" s="4">
        <v>0</v>
      </c>
      <c r="J195" s="4" t="s">
        <v>290</v>
      </c>
      <c r="K195" s="4">
        <v>0</v>
      </c>
      <c r="L195" s="4" t="s">
        <v>290</v>
      </c>
      <c r="M195" s="4">
        <v>0</v>
      </c>
      <c r="N195" s="4" t="s">
        <v>290</v>
      </c>
      <c r="O195" s="4">
        <v>0</v>
      </c>
      <c r="P195" s="4" t="s">
        <v>290</v>
      </c>
      <c r="Q195" s="4">
        <v>0</v>
      </c>
      <c r="R195" s="4" t="s">
        <v>290</v>
      </c>
      <c r="S195" s="4">
        <v>0</v>
      </c>
      <c r="T195" s="4" t="s">
        <v>290</v>
      </c>
      <c r="U195" s="4">
        <v>0</v>
      </c>
      <c r="V195" s="84">
        <v>0</v>
      </c>
      <c r="W195" s="4"/>
    </row>
    <row r="196" spans="1:23" ht="30" customHeight="1" x14ac:dyDescent="0.3">
      <c r="A196" s="21" t="s">
        <v>265</v>
      </c>
      <c r="B196" s="21" t="s">
        <v>111</v>
      </c>
      <c r="C196" s="21" t="s">
        <v>9</v>
      </c>
      <c r="D196" s="22">
        <v>36056006</v>
      </c>
      <c r="E196" s="23" t="s">
        <v>23</v>
      </c>
      <c r="F196" s="4">
        <v>2002</v>
      </c>
      <c r="G196" s="4">
        <v>0</v>
      </c>
      <c r="H196" s="4" t="s">
        <v>290</v>
      </c>
      <c r="I196" s="4">
        <v>0</v>
      </c>
      <c r="J196" s="4" t="s">
        <v>290</v>
      </c>
      <c r="K196" s="4">
        <v>0</v>
      </c>
      <c r="L196" s="4" t="s">
        <v>290</v>
      </c>
      <c r="M196" s="4">
        <v>0</v>
      </c>
      <c r="N196" s="4" t="s">
        <v>290</v>
      </c>
      <c r="O196" s="4">
        <v>0</v>
      </c>
      <c r="P196" s="4" t="s">
        <v>290</v>
      </c>
      <c r="Q196" s="4">
        <v>0</v>
      </c>
      <c r="R196" s="4" t="s">
        <v>290</v>
      </c>
      <c r="S196" s="4">
        <v>0</v>
      </c>
      <c r="T196" s="4" t="s">
        <v>290</v>
      </c>
      <c r="U196" s="4">
        <v>0</v>
      </c>
      <c r="V196" s="84">
        <v>0</v>
      </c>
      <c r="W196" s="4"/>
    </row>
    <row r="197" spans="1:23" ht="30" customHeight="1" x14ac:dyDescent="0.3">
      <c r="A197" s="4" t="s">
        <v>265</v>
      </c>
      <c r="B197" s="8" t="s">
        <v>268</v>
      </c>
      <c r="C197" s="4" t="s">
        <v>20</v>
      </c>
      <c r="D197" s="7">
        <v>36618357</v>
      </c>
      <c r="E197" s="33">
        <v>1</v>
      </c>
      <c r="F197" s="4">
        <v>2003</v>
      </c>
      <c r="G197" s="4">
        <v>0</v>
      </c>
      <c r="H197" s="4" t="s">
        <v>290</v>
      </c>
      <c r="I197" s="4">
        <v>0</v>
      </c>
      <c r="J197" s="4" t="s">
        <v>290</v>
      </c>
      <c r="K197" s="4">
        <v>0</v>
      </c>
      <c r="L197" s="4" t="s">
        <v>290</v>
      </c>
      <c r="M197" s="4">
        <v>0</v>
      </c>
      <c r="N197" s="4" t="s">
        <v>290</v>
      </c>
      <c r="O197" s="4">
        <v>0</v>
      </c>
      <c r="P197" s="4" t="s">
        <v>290</v>
      </c>
      <c r="Q197" s="4">
        <v>0</v>
      </c>
      <c r="R197" s="4" t="s">
        <v>290</v>
      </c>
      <c r="S197" s="32">
        <v>1</v>
      </c>
      <c r="T197" s="32" t="s">
        <v>23</v>
      </c>
      <c r="U197" s="4">
        <v>1</v>
      </c>
      <c r="V197" s="84">
        <v>0.14285714285714285</v>
      </c>
      <c r="W197" s="4" t="s">
        <v>269</v>
      </c>
    </row>
    <row r="198" spans="1:23" ht="30" customHeight="1" x14ac:dyDescent="0.3">
      <c r="A198" s="4" t="s">
        <v>270</v>
      </c>
      <c r="B198" s="4" t="s">
        <v>271</v>
      </c>
      <c r="C198" s="4" t="s">
        <v>20</v>
      </c>
      <c r="D198" s="7">
        <v>36173037</v>
      </c>
      <c r="E198" s="6">
        <v>1</v>
      </c>
      <c r="F198" s="4">
        <v>1997</v>
      </c>
      <c r="G198" s="4">
        <v>0</v>
      </c>
      <c r="H198" s="4" t="s">
        <v>290</v>
      </c>
      <c r="I198" s="4">
        <v>0</v>
      </c>
      <c r="J198" s="4" t="s">
        <v>290</v>
      </c>
      <c r="K198" s="4">
        <v>1</v>
      </c>
      <c r="L198" s="4" t="s">
        <v>292</v>
      </c>
      <c r="M198" s="4">
        <v>0</v>
      </c>
      <c r="N198" s="4" t="s">
        <v>290</v>
      </c>
      <c r="O198" s="4">
        <v>0</v>
      </c>
      <c r="P198" s="4" t="s">
        <v>290</v>
      </c>
      <c r="Q198" s="4">
        <v>0</v>
      </c>
      <c r="R198" s="4" t="s">
        <v>290</v>
      </c>
      <c r="S198" s="4">
        <v>0</v>
      </c>
      <c r="T198" s="4" t="s">
        <v>290</v>
      </c>
      <c r="U198" s="4">
        <v>1</v>
      </c>
      <c r="V198" s="84">
        <v>0.14285714285714285</v>
      </c>
      <c r="W198" s="4"/>
    </row>
    <row r="199" spans="1:23" ht="30" customHeight="1" x14ac:dyDescent="0.3">
      <c r="A199" s="4" t="s">
        <v>270</v>
      </c>
      <c r="B199" s="4" t="s">
        <v>272</v>
      </c>
      <c r="C199" s="4" t="s">
        <v>20</v>
      </c>
      <c r="D199" s="7">
        <v>36172529</v>
      </c>
      <c r="E199" s="6">
        <v>1</v>
      </c>
      <c r="F199" s="4">
        <v>1997</v>
      </c>
      <c r="G199" s="4">
        <v>0</v>
      </c>
      <c r="H199" s="4" t="s">
        <v>290</v>
      </c>
      <c r="I199" s="4">
        <v>2</v>
      </c>
      <c r="J199" s="4" t="s">
        <v>291</v>
      </c>
      <c r="K199" s="4">
        <v>0</v>
      </c>
      <c r="L199" s="4" t="s">
        <v>290</v>
      </c>
      <c r="M199" s="4">
        <v>1</v>
      </c>
      <c r="N199" s="4" t="s">
        <v>292</v>
      </c>
      <c r="O199" s="4">
        <v>0</v>
      </c>
      <c r="P199" s="4" t="s">
        <v>290</v>
      </c>
      <c r="Q199" s="4">
        <v>0</v>
      </c>
      <c r="R199" s="4" t="s">
        <v>290</v>
      </c>
      <c r="S199" s="4">
        <v>1</v>
      </c>
      <c r="T199" s="4" t="s">
        <v>292</v>
      </c>
      <c r="U199" s="4">
        <v>4</v>
      </c>
      <c r="V199" s="84">
        <v>0.5714285714285714</v>
      </c>
      <c r="W199" s="4" t="s">
        <v>11</v>
      </c>
    </row>
    <row r="200" spans="1:23" x14ac:dyDescent="0.3">
      <c r="D200" s="25"/>
      <c r="F200" s="35" t="s">
        <v>537</v>
      </c>
      <c r="G200" s="35">
        <v>37</v>
      </c>
      <c r="H200" s="35"/>
      <c r="I200" s="35">
        <v>49</v>
      </c>
      <c r="J200" s="35"/>
      <c r="K200" s="35">
        <v>46</v>
      </c>
      <c r="L200" s="35"/>
      <c r="M200" s="35">
        <v>48</v>
      </c>
      <c r="N200" s="35"/>
      <c r="O200" s="35">
        <v>38</v>
      </c>
      <c r="P200" s="35"/>
      <c r="Q200" s="35">
        <v>39</v>
      </c>
      <c r="R200" s="35"/>
      <c r="S200" s="35">
        <v>30</v>
      </c>
      <c r="T200" s="35"/>
      <c r="U200" s="35">
        <v>287</v>
      </c>
      <c r="V200" s="35"/>
      <c r="W200" s="35"/>
    </row>
    <row r="201" spans="1:23" x14ac:dyDescent="0.3">
      <c r="D201" s="25"/>
      <c r="F201" s="49" t="s">
        <v>544</v>
      </c>
      <c r="G201" s="49">
        <v>0.19072164948453607</v>
      </c>
      <c r="H201" s="49"/>
      <c r="I201" s="49">
        <v>0.25257731958762886</v>
      </c>
      <c r="J201" s="49"/>
      <c r="K201" s="49">
        <v>0.23711340206185566</v>
      </c>
      <c r="L201" s="49"/>
      <c r="M201" s="49">
        <v>0.24742268041237114</v>
      </c>
      <c r="N201" s="49"/>
      <c r="O201" s="49">
        <v>0.19587628865979381</v>
      </c>
      <c r="P201" s="49"/>
      <c r="Q201" s="49">
        <v>0.20207253886010362</v>
      </c>
      <c r="R201" s="49"/>
      <c r="S201" s="49">
        <v>0.15544041450777202</v>
      </c>
      <c r="T201" s="49"/>
      <c r="U201" s="49"/>
      <c r="V201" s="49"/>
      <c r="W201" s="49"/>
    </row>
    <row r="202" spans="1:23" x14ac:dyDescent="0.3">
      <c r="D202" s="25"/>
      <c r="F202" s="49" t="s">
        <v>545</v>
      </c>
      <c r="G202" s="49">
        <v>0</v>
      </c>
      <c r="H202" s="49"/>
      <c r="I202" s="49">
        <v>0</v>
      </c>
      <c r="J202" s="49"/>
      <c r="K202" s="49">
        <v>0</v>
      </c>
      <c r="L202" s="49"/>
      <c r="M202" s="49">
        <v>0</v>
      </c>
      <c r="N202" s="49"/>
      <c r="O202" s="49">
        <v>0</v>
      </c>
      <c r="P202" s="49"/>
      <c r="Q202" s="49">
        <v>0</v>
      </c>
      <c r="R202" s="49"/>
      <c r="S202" s="49">
        <v>0</v>
      </c>
      <c r="T202" s="49"/>
      <c r="U202" s="49">
        <v>1</v>
      </c>
      <c r="V202" s="49"/>
      <c r="W202" s="49"/>
    </row>
    <row r="203" spans="1:23" x14ac:dyDescent="0.3">
      <c r="A203" s="27" t="s">
        <v>273</v>
      </c>
      <c r="B203" s="28" t="s">
        <v>274</v>
      </c>
      <c r="C203" s="37"/>
      <c r="D203" s="38"/>
      <c r="E203" s="39"/>
      <c r="F203" s="37"/>
    </row>
    <row r="204" spans="1:23" x14ac:dyDescent="0.3">
      <c r="A204" s="7" t="s">
        <v>275</v>
      </c>
      <c r="B204" s="29">
        <v>192</v>
      </c>
      <c r="C204" s="40"/>
      <c r="D204" s="41"/>
      <c r="E204" s="42"/>
      <c r="F204" s="40"/>
      <c r="G204"/>
      <c r="H204"/>
      <c r="I204"/>
      <c r="J204"/>
      <c r="K204"/>
      <c r="L204"/>
      <c r="M204"/>
      <c r="N204"/>
      <c r="O204"/>
      <c r="P204"/>
      <c r="Q204"/>
      <c r="R204"/>
      <c r="S204"/>
      <c r="T204"/>
      <c r="U204"/>
      <c r="V204"/>
      <c r="W204"/>
    </row>
    <row r="205" spans="1:23" x14ac:dyDescent="0.3">
      <c r="A205" s="7" t="s">
        <v>276</v>
      </c>
      <c r="B205" s="29">
        <v>192</v>
      </c>
      <c r="C205" s="40"/>
      <c r="D205" s="41"/>
      <c r="E205" s="42"/>
      <c r="F205" s="40"/>
      <c r="G205"/>
      <c r="H205"/>
      <c r="I205"/>
      <c r="J205"/>
      <c r="K205"/>
      <c r="L205"/>
      <c r="M205"/>
      <c r="N205"/>
      <c r="O205"/>
      <c r="P205"/>
      <c r="Q205"/>
      <c r="R205"/>
      <c r="S205"/>
      <c r="T205"/>
      <c r="U205"/>
      <c r="V205"/>
      <c r="W205"/>
    </row>
    <row r="206" spans="1:23" x14ac:dyDescent="0.3">
      <c r="A206" s="7" t="s">
        <v>277</v>
      </c>
      <c r="B206" s="29">
        <v>192</v>
      </c>
      <c r="C206" s="40"/>
      <c r="D206" s="41"/>
      <c r="E206" s="42"/>
      <c r="F206" s="40"/>
      <c r="G206"/>
      <c r="H206"/>
      <c r="I206"/>
      <c r="J206"/>
      <c r="K206"/>
      <c r="L206"/>
      <c r="M206"/>
      <c r="N206"/>
      <c r="O206"/>
      <c r="P206"/>
      <c r="Q206"/>
      <c r="R206"/>
      <c r="S206"/>
      <c r="T206"/>
      <c r="U206"/>
      <c r="V206"/>
      <c r="W206"/>
    </row>
    <row r="207" spans="1:23" x14ac:dyDescent="0.3">
      <c r="A207" s="7" t="s">
        <v>278</v>
      </c>
      <c r="B207" s="29">
        <v>179</v>
      </c>
      <c r="C207" s="40"/>
      <c r="D207" s="41"/>
      <c r="E207" s="42"/>
      <c r="F207" s="40"/>
      <c r="G207"/>
      <c r="H207"/>
      <c r="I207"/>
      <c r="J207"/>
      <c r="K207"/>
      <c r="L207"/>
      <c r="M207"/>
      <c r="N207"/>
      <c r="O207"/>
      <c r="P207"/>
      <c r="Q207"/>
      <c r="R207"/>
      <c r="S207"/>
      <c r="T207"/>
      <c r="U207"/>
      <c r="V207"/>
      <c r="W207"/>
    </row>
    <row r="208" spans="1:23" x14ac:dyDescent="0.3">
      <c r="A208" s="7" t="s">
        <v>279</v>
      </c>
      <c r="B208" s="29">
        <v>172</v>
      </c>
      <c r="C208" s="40"/>
      <c r="D208" s="41"/>
      <c r="E208" s="42"/>
      <c r="F208" s="40"/>
      <c r="G208"/>
      <c r="H208"/>
      <c r="I208"/>
      <c r="J208"/>
      <c r="K208"/>
      <c r="L208"/>
      <c r="M208"/>
      <c r="N208"/>
      <c r="O208"/>
      <c r="P208"/>
      <c r="Q208"/>
      <c r="R208"/>
      <c r="S208"/>
      <c r="T208"/>
      <c r="U208"/>
      <c r="V208"/>
      <c r="W208"/>
    </row>
    <row r="209" spans="1:23" x14ac:dyDescent="0.3">
      <c r="A209"/>
      <c r="B209"/>
      <c r="C209" s="40"/>
      <c r="D209" s="41"/>
      <c r="E209" s="43"/>
      <c r="F209" s="40"/>
      <c r="G209"/>
      <c r="H209"/>
      <c r="I209"/>
      <c r="J209"/>
      <c r="K209"/>
      <c r="L209"/>
      <c r="M209"/>
      <c r="N209"/>
      <c r="O209"/>
      <c r="P209"/>
      <c r="Q209"/>
      <c r="R209"/>
      <c r="S209"/>
      <c r="T209"/>
      <c r="U209"/>
      <c r="V209"/>
      <c r="W209"/>
    </row>
    <row r="210" spans="1:23" x14ac:dyDescent="0.3">
      <c r="A210" s="27" t="s">
        <v>539</v>
      </c>
      <c r="B210" s="27" t="s">
        <v>538</v>
      </c>
      <c r="C210" s="40"/>
      <c r="D210" s="41"/>
      <c r="E210" s="43"/>
      <c r="F210" s="40"/>
      <c r="G210"/>
      <c r="H210"/>
      <c r="I210"/>
      <c r="J210"/>
      <c r="K210"/>
      <c r="L210"/>
      <c r="M210"/>
      <c r="N210"/>
      <c r="O210"/>
      <c r="P210"/>
      <c r="Q210"/>
      <c r="R210"/>
      <c r="S210"/>
      <c r="T210"/>
      <c r="U210"/>
      <c r="V210"/>
      <c r="W210"/>
    </row>
    <row r="211" spans="1:23" x14ac:dyDescent="0.3">
      <c r="A211" s="36">
        <v>2010</v>
      </c>
      <c r="B211" s="36">
        <f>SUM($G$2:$G$199)</f>
        <v>37</v>
      </c>
      <c r="C211"/>
      <c r="D211" s="25"/>
      <c r="E211" s="30"/>
      <c r="F211"/>
      <c r="G211"/>
      <c r="H211"/>
      <c r="I211"/>
      <c r="J211"/>
      <c r="K211"/>
      <c r="L211"/>
      <c r="M211"/>
      <c r="N211"/>
      <c r="O211"/>
      <c r="P211"/>
      <c r="Q211"/>
      <c r="R211"/>
      <c r="S211"/>
      <c r="T211"/>
      <c r="U211"/>
      <c r="V211"/>
      <c r="W211"/>
    </row>
    <row r="212" spans="1:23" x14ac:dyDescent="0.3">
      <c r="A212" s="36">
        <v>2011</v>
      </c>
      <c r="B212" s="36">
        <f>SUM($I$2:$I$199)</f>
        <v>49</v>
      </c>
      <c r="C212"/>
      <c r="D212" s="25"/>
      <c r="F212"/>
      <c r="G212"/>
      <c r="H212"/>
      <c r="I212"/>
      <c r="J212"/>
      <c r="K212"/>
      <c r="L212"/>
      <c r="M212"/>
      <c r="N212"/>
      <c r="O212"/>
      <c r="P212"/>
      <c r="Q212"/>
      <c r="R212"/>
      <c r="S212"/>
      <c r="T212"/>
      <c r="U212"/>
      <c r="V212"/>
      <c r="W212"/>
    </row>
    <row r="213" spans="1:23" x14ac:dyDescent="0.3">
      <c r="A213" s="36">
        <v>2012</v>
      </c>
      <c r="B213" s="36">
        <f>SUM($K$2:$K$199)</f>
        <v>46</v>
      </c>
      <c r="C213"/>
      <c r="D213" s="25"/>
      <c r="F213"/>
      <c r="G213"/>
      <c r="H213"/>
      <c r="I213"/>
      <c r="J213"/>
      <c r="K213"/>
      <c r="L213"/>
      <c r="M213"/>
      <c r="N213"/>
      <c r="O213"/>
      <c r="P213"/>
      <c r="Q213"/>
      <c r="R213"/>
      <c r="S213"/>
      <c r="T213"/>
      <c r="U213"/>
      <c r="V213"/>
      <c r="W213"/>
    </row>
    <row r="214" spans="1:23" x14ac:dyDescent="0.3">
      <c r="A214" s="36">
        <v>2013</v>
      </c>
      <c r="B214" s="36">
        <f>SUM($M$2:$M$199)</f>
        <v>48</v>
      </c>
      <c r="C214"/>
      <c r="D214" s="25"/>
      <c r="F214"/>
      <c r="G214"/>
      <c r="H214"/>
      <c r="I214"/>
      <c r="J214"/>
      <c r="K214"/>
      <c r="L214"/>
      <c r="M214"/>
      <c r="N214"/>
      <c r="O214"/>
      <c r="P214"/>
      <c r="Q214"/>
      <c r="R214"/>
      <c r="S214"/>
      <c r="T214"/>
      <c r="U214"/>
      <c r="V214"/>
      <c r="W214"/>
    </row>
    <row r="215" spans="1:23" x14ac:dyDescent="0.3">
      <c r="A215" s="36">
        <v>2014</v>
      </c>
      <c r="B215" s="36">
        <f>SUM($O$2:$O$199)</f>
        <v>38</v>
      </c>
      <c r="C215"/>
      <c r="D215" s="25"/>
      <c r="F215"/>
      <c r="G215"/>
      <c r="H215"/>
      <c r="I215"/>
      <c r="J215"/>
      <c r="K215"/>
      <c r="L215"/>
      <c r="M215"/>
      <c r="N215"/>
      <c r="O215"/>
      <c r="P215"/>
      <c r="Q215"/>
      <c r="R215"/>
      <c r="S215"/>
      <c r="T215"/>
      <c r="U215"/>
      <c r="V215"/>
      <c r="W215"/>
    </row>
    <row r="216" spans="1:23" x14ac:dyDescent="0.3">
      <c r="A216" s="36">
        <v>2015</v>
      </c>
      <c r="B216" s="36">
        <f>SUM($Q$2:$Q$199)</f>
        <v>39</v>
      </c>
      <c r="C216"/>
      <c r="D216" s="25"/>
      <c r="F216"/>
      <c r="G216"/>
      <c r="H216"/>
      <c r="I216"/>
      <c r="J216"/>
      <c r="K216"/>
      <c r="L216"/>
      <c r="M216"/>
      <c r="N216"/>
      <c r="O216"/>
      <c r="P216"/>
      <c r="Q216"/>
      <c r="R216"/>
      <c r="S216"/>
      <c r="T216"/>
      <c r="U216"/>
      <c r="V216"/>
      <c r="W216"/>
    </row>
    <row r="217" spans="1:23" x14ac:dyDescent="0.3">
      <c r="A217" s="36">
        <v>2016</v>
      </c>
      <c r="B217" s="36">
        <f>SUM($S$2:$S$199)</f>
        <v>30</v>
      </c>
      <c r="C217"/>
      <c r="D217" s="25"/>
      <c r="F217"/>
      <c r="G217"/>
      <c r="H217"/>
      <c r="I217"/>
      <c r="J217"/>
      <c r="K217"/>
      <c r="L217"/>
      <c r="M217"/>
      <c r="N217"/>
      <c r="O217"/>
      <c r="P217"/>
      <c r="Q217"/>
      <c r="R217"/>
      <c r="S217"/>
      <c r="T217"/>
      <c r="U217"/>
      <c r="V217"/>
      <c r="W217"/>
    </row>
    <row r="218" spans="1:23" x14ac:dyDescent="0.3">
      <c r="A218"/>
      <c r="B218">
        <f>SUM(B211:B217)</f>
        <v>287</v>
      </c>
      <c r="C218"/>
      <c r="D218" s="25"/>
      <c r="F218"/>
      <c r="G218"/>
      <c r="H218"/>
      <c r="I218"/>
      <c r="J218"/>
      <c r="K218"/>
      <c r="L218"/>
      <c r="M218"/>
      <c r="N218"/>
      <c r="O218"/>
      <c r="P218"/>
      <c r="Q218"/>
      <c r="R218"/>
      <c r="S218"/>
      <c r="T218"/>
      <c r="U218"/>
      <c r="V218"/>
      <c r="W218"/>
    </row>
    <row r="219" spans="1:23" x14ac:dyDescent="0.3">
      <c r="A219"/>
      <c r="B219"/>
      <c r="C219"/>
      <c r="D219" s="25"/>
      <c r="F219"/>
      <c r="G219"/>
      <c r="H219"/>
      <c r="I219"/>
      <c r="J219"/>
      <c r="K219"/>
      <c r="L219"/>
      <c r="M219"/>
      <c r="N219"/>
      <c r="O219"/>
      <c r="P219"/>
      <c r="Q219"/>
      <c r="R219"/>
      <c r="S219"/>
      <c r="T219"/>
      <c r="U219"/>
      <c r="V219"/>
      <c r="W219"/>
    </row>
    <row r="220" spans="1:23" x14ac:dyDescent="0.3">
      <c r="A220"/>
      <c r="B220"/>
      <c r="C220"/>
      <c r="D220" s="25"/>
      <c r="E220"/>
      <c r="F220"/>
      <c r="G220"/>
      <c r="H220"/>
      <c r="I220"/>
      <c r="J220"/>
      <c r="K220"/>
      <c r="L220"/>
      <c r="M220"/>
      <c r="N220"/>
      <c r="O220"/>
      <c r="P220"/>
      <c r="Q220"/>
      <c r="R220"/>
      <c r="S220"/>
      <c r="T220"/>
      <c r="U220"/>
      <c r="V220"/>
      <c r="W220"/>
    </row>
    <row r="221" spans="1:23" x14ac:dyDescent="0.3">
      <c r="A221"/>
      <c r="B221"/>
      <c r="C221"/>
      <c r="D221" s="25"/>
      <c r="E221"/>
      <c r="F221"/>
      <c r="G221"/>
      <c r="H221"/>
      <c r="I221"/>
      <c r="J221"/>
      <c r="K221"/>
      <c r="L221"/>
      <c r="M221"/>
      <c r="N221"/>
      <c r="O221"/>
      <c r="P221"/>
      <c r="Q221"/>
      <c r="R221"/>
      <c r="S221"/>
      <c r="T221"/>
      <c r="U221"/>
      <c r="V221"/>
      <c r="W221"/>
    </row>
    <row r="222" spans="1:23" x14ac:dyDescent="0.3">
      <c r="A222"/>
      <c r="B222"/>
      <c r="C222"/>
      <c r="D222" s="25"/>
      <c r="E222"/>
      <c r="F222"/>
      <c r="G222"/>
      <c r="H222"/>
      <c r="I222"/>
      <c r="J222"/>
      <c r="K222"/>
      <c r="L222"/>
      <c r="M222"/>
      <c r="N222"/>
      <c r="O222"/>
      <c r="P222"/>
      <c r="Q222"/>
      <c r="R222"/>
      <c r="S222"/>
      <c r="T222"/>
      <c r="U222"/>
      <c r="V222"/>
      <c r="W222"/>
    </row>
    <row r="223" spans="1:23" x14ac:dyDescent="0.3">
      <c r="A223"/>
      <c r="B223"/>
      <c r="C223"/>
      <c r="D223" s="25"/>
      <c r="E223"/>
      <c r="F223"/>
      <c r="G223"/>
      <c r="H223"/>
      <c r="I223"/>
      <c r="J223"/>
      <c r="K223"/>
      <c r="L223"/>
      <c r="M223"/>
      <c r="N223"/>
      <c r="O223"/>
      <c r="P223"/>
      <c r="Q223"/>
      <c r="R223"/>
      <c r="S223"/>
      <c r="T223"/>
      <c r="U223"/>
      <c r="V223"/>
      <c r="W223"/>
    </row>
    <row r="224" spans="1:23" x14ac:dyDescent="0.3">
      <c r="A224"/>
      <c r="B224"/>
      <c r="C224"/>
      <c r="D224" s="25"/>
      <c r="E224"/>
      <c r="F224"/>
      <c r="G224"/>
      <c r="H224"/>
      <c r="I224"/>
      <c r="J224"/>
      <c r="K224"/>
      <c r="L224"/>
      <c r="M224"/>
      <c r="N224"/>
      <c r="O224"/>
      <c r="P224"/>
      <c r="Q224"/>
      <c r="R224"/>
      <c r="S224"/>
      <c r="T224"/>
      <c r="U224"/>
      <c r="V224"/>
      <c r="W224"/>
    </row>
    <row r="225" spans="1:23" x14ac:dyDescent="0.3">
      <c r="A225"/>
      <c r="B225"/>
      <c r="C225"/>
      <c r="D225" s="25"/>
      <c r="E225"/>
      <c r="F225"/>
      <c r="G225"/>
      <c r="H225"/>
      <c r="I225"/>
      <c r="J225"/>
      <c r="K225"/>
      <c r="L225"/>
      <c r="M225"/>
      <c r="N225"/>
      <c r="O225"/>
      <c r="P225"/>
      <c r="Q225"/>
      <c r="R225"/>
      <c r="S225"/>
      <c r="T225"/>
      <c r="U225"/>
      <c r="V225"/>
      <c r="W225"/>
    </row>
    <row r="226" spans="1:23" x14ac:dyDescent="0.3">
      <c r="A226"/>
      <c r="B226"/>
      <c r="C226"/>
      <c r="D226" s="25"/>
      <c r="E226"/>
      <c r="F226"/>
      <c r="G226"/>
      <c r="H226"/>
      <c r="I226"/>
      <c r="J226"/>
      <c r="K226"/>
      <c r="L226"/>
      <c r="M226"/>
      <c r="N226"/>
      <c r="O226"/>
      <c r="P226"/>
      <c r="Q226"/>
      <c r="R226"/>
      <c r="S226"/>
      <c r="T226"/>
      <c r="U226"/>
      <c r="V226"/>
      <c r="W226"/>
    </row>
    <row r="227" spans="1:23" x14ac:dyDescent="0.3">
      <c r="A227"/>
      <c r="B227"/>
      <c r="C227"/>
      <c r="D227" s="25"/>
      <c r="E227"/>
      <c r="F227"/>
      <c r="G227"/>
      <c r="H227"/>
      <c r="I227"/>
      <c r="J227"/>
      <c r="K227"/>
      <c r="L227"/>
      <c r="M227"/>
      <c r="N227"/>
      <c r="O227"/>
      <c r="P227"/>
      <c r="Q227"/>
      <c r="R227"/>
      <c r="S227"/>
      <c r="T227"/>
      <c r="U227"/>
      <c r="V227"/>
      <c r="W227"/>
    </row>
  </sheetData>
  <autoFilter ref="A1:W208"/>
  <conditionalFormatting sqref="B2:B199">
    <cfRule type="duplicateValues" dxfId="51" priority="37"/>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81"/>
  <sheetViews>
    <sheetView topLeftCell="B1" zoomScale="80" zoomScaleNormal="80" workbookViewId="0">
      <selection activeCell="V19" sqref="A1:XFD1048576"/>
    </sheetView>
  </sheetViews>
  <sheetFormatPr defaultRowHeight="14.4" x14ac:dyDescent="0.3"/>
  <cols>
    <col min="1" max="1" width="32" customWidth="1"/>
    <col min="2" max="2" width="39.33203125" customWidth="1"/>
    <col min="3" max="3" width="4" customWidth="1"/>
    <col min="4" max="5" width="3" customWidth="1"/>
    <col min="6" max="6" width="9.5546875" customWidth="1"/>
    <col min="7" max="7" width="13.33203125" customWidth="1"/>
    <col min="8" max="8" width="18.6640625" style="58" customWidth="1"/>
    <col min="9" max="9" width="39.33203125" customWidth="1"/>
    <col min="10" max="13" width="3" customWidth="1"/>
    <col min="14" max="14" width="2" customWidth="1"/>
    <col min="15" max="17" width="3" customWidth="1"/>
    <col min="18" max="18" width="2" customWidth="1"/>
    <col min="19" max="20" width="3" customWidth="1"/>
    <col min="21" max="21" width="22" customWidth="1"/>
    <col min="22" max="23" width="17.5546875" customWidth="1"/>
  </cols>
  <sheetData>
    <row r="1" spans="1:23" ht="15" thickBot="1" x14ac:dyDescent="0.35"/>
    <row r="2" spans="1:23" ht="28.8" x14ac:dyDescent="0.3">
      <c r="A2" s="76" t="s">
        <v>562</v>
      </c>
      <c r="B2" s="76" t="s">
        <v>561</v>
      </c>
      <c r="H2" s="76" t="s">
        <v>560</v>
      </c>
      <c r="I2" s="76" t="s">
        <v>561</v>
      </c>
    </row>
    <row r="3" spans="1:23" ht="15" thickBot="1" x14ac:dyDescent="0.35">
      <c r="A3" s="78" t="s">
        <v>541</v>
      </c>
      <c r="B3" s="78" t="s">
        <v>543</v>
      </c>
      <c r="H3" s="74" t="s">
        <v>541</v>
      </c>
      <c r="I3" s="75" t="s">
        <v>543</v>
      </c>
    </row>
    <row r="4" spans="1:23" x14ac:dyDescent="0.3">
      <c r="A4" s="79" t="s">
        <v>61</v>
      </c>
      <c r="B4" s="77">
        <v>4</v>
      </c>
      <c r="H4" s="57">
        <v>0.2</v>
      </c>
      <c r="I4" s="60">
        <v>2</v>
      </c>
    </row>
    <row r="5" spans="1:23" x14ac:dyDescent="0.3">
      <c r="A5" s="46">
        <v>0.3</v>
      </c>
      <c r="B5" s="45">
        <v>0</v>
      </c>
      <c r="H5" s="57">
        <v>0.20039999999999999</v>
      </c>
      <c r="I5" s="60">
        <v>0</v>
      </c>
    </row>
    <row r="6" spans="1:23" ht="15" thickBot="1" x14ac:dyDescent="0.35">
      <c r="A6" s="46">
        <v>0.34</v>
      </c>
      <c r="B6" s="45">
        <v>0</v>
      </c>
      <c r="H6" s="57">
        <v>0.20200000000000001</v>
      </c>
      <c r="I6" s="60">
        <v>1</v>
      </c>
    </row>
    <row r="7" spans="1:23" ht="28.8" x14ac:dyDescent="0.3">
      <c r="A7" s="46">
        <v>0.40770000000000001</v>
      </c>
      <c r="B7" s="45">
        <v>0</v>
      </c>
      <c r="H7" s="57">
        <v>0.2044</v>
      </c>
      <c r="I7" s="60">
        <v>0</v>
      </c>
      <c r="U7" s="64" t="s">
        <v>555</v>
      </c>
      <c r="V7" s="65" t="s">
        <v>558</v>
      </c>
      <c r="W7" s="66" t="s">
        <v>559</v>
      </c>
    </row>
    <row r="8" spans="1:23" x14ac:dyDescent="0.3">
      <c r="A8" s="46">
        <v>0.49</v>
      </c>
      <c r="B8" s="45">
        <v>1</v>
      </c>
      <c r="H8" s="57">
        <v>0.20519999999999999</v>
      </c>
      <c r="I8" s="60">
        <v>0</v>
      </c>
      <c r="U8" s="67" t="s">
        <v>553</v>
      </c>
      <c r="V8" s="61">
        <v>18</v>
      </c>
      <c r="W8" s="68">
        <v>6.5934065934065936E-2</v>
      </c>
    </row>
    <row r="9" spans="1:23" x14ac:dyDescent="0.3">
      <c r="A9" s="46">
        <v>1</v>
      </c>
      <c r="B9" s="45">
        <v>3</v>
      </c>
      <c r="H9" s="57">
        <v>0.24</v>
      </c>
      <c r="I9" s="60">
        <v>0</v>
      </c>
      <c r="U9" s="69" t="s">
        <v>554</v>
      </c>
      <c r="V9" s="4">
        <v>255</v>
      </c>
      <c r="W9" s="70">
        <v>0.93406593406593408</v>
      </c>
    </row>
    <row r="10" spans="1:23" ht="29.4" thickBot="1" x14ac:dyDescent="0.35">
      <c r="A10" s="47" t="s">
        <v>158</v>
      </c>
      <c r="B10" s="45">
        <v>4</v>
      </c>
      <c r="H10" s="57">
        <v>0.24698999999999999</v>
      </c>
      <c r="I10" s="60">
        <v>0</v>
      </c>
      <c r="U10" s="71" t="s">
        <v>556</v>
      </c>
      <c r="V10" s="72">
        <v>234</v>
      </c>
      <c r="W10" s="73">
        <v>0.8571428571428571</v>
      </c>
    </row>
    <row r="11" spans="1:23" x14ac:dyDescent="0.3">
      <c r="A11" s="46">
        <v>0.34</v>
      </c>
      <c r="B11" s="45">
        <v>1</v>
      </c>
      <c r="H11" s="57">
        <v>0.25</v>
      </c>
      <c r="I11" s="60">
        <v>0</v>
      </c>
      <c r="U11" s="63" t="s">
        <v>557</v>
      </c>
      <c r="V11" s="61">
        <v>273</v>
      </c>
      <c r="W11" s="62">
        <v>1</v>
      </c>
    </row>
    <row r="12" spans="1:23" x14ac:dyDescent="0.3">
      <c r="A12" s="46">
        <v>1</v>
      </c>
      <c r="B12" s="45">
        <v>3</v>
      </c>
      <c r="H12" s="57">
        <v>0.26</v>
      </c>
      <c r="I12" s="60">
        <v>1</v>
      </c>
    </row>
    <row r="13" spans="1:23" x14ac:dyDescent="0.3">
      <c r="A13" s="47" t="s">
        <v>7</v>
      </c>
      <c r="B13" s="45">
        <v>2</v>
      </c>
      <c r="H13" s="57">
        <v>0.26140000000000002</v>
      </c>
      <c r="I13" s="60">
        <v>0</v>
      </c>
    </row>
    <row r="14" spans="1:23" x14ac:dyDescent="0.3">
      <c r="A14" s="46">
        <v>0.20519999999999999</v>
      </c>
      <c r="B14" s="45">
        <v>0</v>
      </c>
      <c r="H14" s="57">
        <v>0.26550000000000001</v>
      </c>
      <c r="I14" s="60">
        <v>0</v>
      </c>
    </row>
    <row r="15" spans="1:23" x14ac:dyDescent="0.3">
      <c r="A15" s="46">
        <v>0.35</v>
      </c>
      <c r="B15" s="45">
        <v>1</v>
      </c>
      <c r="H15" s="57">
        <v>0.29680000000000001</v>
      </c>
      <c r="I15" s="60">
        <v>0</v>
      </c>
    </row>
    <row r="16" spans="1:23" x14ac:dyDescent="0.3">
      <c r="A16" s="46">
        <v>0.5</v>
      </c>
      <c r="B16" s="45">
        <v>0</v>
      </c>
      <c r="H16" s="57">
        <v>0.3</v>
      </c>
      <c r="I16" s="60">
        <v>0</v>
      </c>
    </row>
    <row r="17" spans="1:9" x14ac:dyDescent="0.3">
      <c r="A17" s="46">
        <v>0.59289999999999998</v>
      </c>
      <c r="B17" s="45">
        <v>0</v>
      </c>
      <c r="H17" s="57">
        <v>0.33</v>
      </c>
      <c r="I17" s="60">
        <v>1</v>
      </c>
    </row>
    <row r="18" spans="1:9" x14ac:dyDescent="0.3">
      <c r="A18" s="46">
        <v>0.66</v>
      </c>
      <c r="B18" s="45">
        <v>0</v>
      </c>
      <c r="H18" s="57">
        <v>0.33329999999999999</v>
      </c>
      <c r="I18" s="60">
        <v>0</v>
      </c>
    </row>
    <row r="19" spans="1:9" x14ac:dyDescent="0.3">
      <c r="A19" s="46">
        <v>1</v>
      </c>
      <c r="B19" s="45">
        <v>1</v>
      </c>
      <c r="H19" s="57">
        <v>0.34</v>
      </c>
      <c r="I19" s="60">
        <v>8</v>
      </c>
    </row>
    <row r="20" spans="1:9" x14ac:dyDescent="0.3">
      <c r="A20" s="47" t="s">
        <v>164</v>
      </c>
      <c r="B20" s="45">
        <v>9</v>
      </c>
      <c r="H20" s="57">
        <v>0.3407</v>
      </c>
      <c r="I20" s="60">
        <v>0</v>
      </c>
    </row>
    <row r="21" spans="1:9" x14ac:dyDescent="0.3">
      <c r="A21" s="46">
        <v>1</v>
      </c>
      <c r="B21" s="45">
        <v>9</v>
      </c>
      <c r="H21" s="57">
        <v>0.35</v>
      </c>
      <c r="I21" s="60">
        <v>1</v>
      </c>
    </row>
    <row r="22" spans="1:9" x14ac:dyDescent="0.3">
      <c r="A22" s="47" t="s">
        <v>145</v>
      </c>
      <c r="B22" s="45">
        <v>0</v>
      </c>
      <c r="H22" s="57">
        <v>0.39500000000000002</v>
      </c>
      <c r="I22" s="60">
        <v>0</v>
      </c>
    </row>
    <row r="23" spans="1:9" x14ac:dyDescent="0.3">
      <c r="A23" s="46">
        <v>1</v>
      </c>
      <c r="B23" s="45">
        <v>0</v>
      </c>
      <c r="H23" s="57">
        <v>0.4</v>
      </c>
      <c r="I23" s="60">
        <v>0</v>
      </c>
    </row>
    <row r="24" spans="1:9" x14ac:dyDescent="0.3">
      <c r="A24" s="47" t="s">
        <v>39</v>
      </c>
      <c r="B24" s="45">
        <v>3</v>
      </c>
      <c r="H24" s="57">
        <v>0.40770000000000001</v>
      </c>
      <c r="I24" s="60">
        <v>0</v>
      </c>
    </row>
    <row r="25" spans="1:9" x14ac:dyDescent="0.3">
      <c r="A25" s="46">
        <v>1</v>
      </c>
      <c r="B25" s="45">
        <v>3</v>
      </c>
      <c r="H25" s="57">
        <v>0.41</v>
      </c>
      <c r="I25" s="60">
        <v>1</v>
      </c>
    </row>
    <row r="26" spans="1:9" x14ac:dyDescent="0.3">
      <c r="A26" s="47" t="s">
        <v>246</v>
      </c>
      <c r="B26" s="45">
        <v>1</v>
      </c>
      <c r="H26" s="57">
        <v>0.41339999999999999</v>
      </c>
      <c r="I26" s="60">
        <v>0</v>
      </c>
    </row>
    <row r="27" spans="1:9" x14ac:dyDescent="0.3">
      <c r="A27" s="46">
        <v>0.25</v>
      </c>
      <c r="B27" s="45">
        <v>0</v>
      </c>
      <c r="H27" s="57">
        <v>0.41970000000000002</v>
      </c>
      <c r="I27" s="60">
        <v>0</v>
      </c>
    </row>
    <row r="28" spans="1:9" x14ac:dyDescent="0.3">
      <c r="A28" s="46">
        <v>1</v>
      </c>
      <c r="B28" s="45">
        <v>1</v>
      </c>
      <c r="H28" s="57">
        <v>0.44</v>
      </c>
      <c r="I28" s="60">
        <v>0</v>
      </c>
    </row>
    <row r="29" spans="1:9" x14ac:dyDescent="0.3">
      <c r="A29" s="47" t="s">
        <v>259</v>
      </c>
      <c r="B29" s="45">
        <v>3</v>
      </c>
      <c r="H29" s="57">
        <v>0.44080000000000003</v>
      </c>
      <c r="I29" s="60">
        <v>0</v>
      </c>
    </row>
    <row r="30" spans="1:9" x14ac:dyDescent="0.3">
      <c r="A30" s="46">
        <v>1</v>
      </c>
      <c r="B30" s="45">
        <v>3</v>
      </c>
      <c r="H30" s="57">
        <v>0.44257999999999997</v>
      </c>
      <c r="I30" s="60">
        <v>0</v>
      </c>
    </row>
    <row r="31" spans="1:9" x14ac:dyDescent="0.3">
      <c r="A31" s="47" t="s">
        <v>76</v>
      </c>
      <c r="B31" s="45">
        <v>7</v>
      </c>
      <c r="H31" s="57">
        <v>0.45</v>
      </c>
      <c r="I31" s="60">
        <v>0</v>
      </c>
    </row>
    <row r="32" spans="1:9" x14ac:dyDescent="0.3">
      <c r="A32" s="46">
        <v>1</v>
      </c>
      <c r="B32" s="45">
        <v>7</v>
      </c>
      <c r="H32" s="57">
        <v>0.48780000000000001</v>
      </c>
      <c r="I32" s="60">
        <v>0</v>
      </c>
    </row>
    <row r="33" spans="1:9" x14ac:dyDescent="0.3">
      <c r="A33" s="47" t="s">
        <v>134</v>
      </c>
      <c r="B33" s="45">
        <v>1</v>
      </c>
      <c r="H33" s="57">
        <v>0.49</v>
      </c>
      <c r="I33" s="60">
        <v>3</v>
      </c>
    </row>
    <row r="34" spans="1:9" x14ac:dyDescent="0.3">
      <c r="A34" s="46">
        <v>0.2</v>
      </c>
      <c r="B34" s="45">
        <v>0</v>
      </c>
      <c r="H34" s="57">
        <v>0.5</v>
      </c>
      <c r="I34" s="59">
        <v>14</v>
      </c>
    </row>
    <row r="35" spans="1:9" x14ac:dyDescent="0.3">
      <c r="A35" s="46">
        <v>0.5</v>
      </c>
      <c r="B35" s="45">
        <v>0</v>
      </c>
      <c r="H35" s="57">
        <v>0.51</v>
      </c>
      <c r="I35" s="59">
        <v>0</v>
      </c>
    </row>
    <row r="36" spans="1:9" x14ac:dyDescent="0.3">
      <c r="A36" s="46">
        <v>1</v>
      </c>
      <c r="B36" s="45">
        <v>1</v>
      </c>
      <c r="H36" s="57">
        <v>0.51668999999999998</v>
      </c>
      <c r="I36" s="59">
        <v>0</v>
      </c>
    </row>
    <row r="37" spans="1:9" x14ac:dyDescent="0.3">
      <c r="A37" s="47" t="s">
        <v>263</v>
      </c>
      <c r="B37" s="45">
        <v>1</v>
      </c>
      <c r="H37" s="57">
        <v>0.52049000000000001</v>
      </c>
      <c r="I37" s="59">
        <v>0</v>
      </c>
    </row>
    <row r="38" spans="1:9" x14ac:dyDescent="0.3">
      <c r="A38" s="46">
        <v>1</v>
      </c>
      <c r="B38" s="45">
        <v>1</v>
      </c>
      <c r="H38" s="57">
        <v>0.52800000000000002</v>
      </c>
      <c r="I38" s="59">
        <v>1</v>
      </c>
    </row>
    <row r="39" spans="1:9" x14ac:dyDescent="0.3">
      <c r="A39" s="47" t="s">
        <v>238</v>
      </c>
      <c r="B39" s="45">
        <v>0</v>
      </c>
      <c r="H39" s="57">
        <v>0.55000000000000004</v>
      </c>
      <c r="I39" s="59">
        <v>1</v>
      </c>
    </row>
    <row r="40" spans="1:9" x14ac:dyDescent="0.3">
      <c r="A40" s="46">
        <v>0.24</v>
      </c>
      <c r="B40" s="45">
        <v>0</v>
      </c>
      <c r="H40" s="57">
        <v>0.59</v>
      </c>
      <c r="I40" s="59">
        <v>1</v>
      </c>
    </row>
    <row r="41" spans="1:9" x14ac:dyDescent="0.3">
      <c r="A41" s="46">
        <v>0.25</v>
      </c>
      <c r="B41" s="45">
        <v>0</v>
      </c>
      <c r="H41" s="57">
        <v>0.59289999999999998</v>
      </c>
      <c r="I41" s="59">
        <v>0</v>
      </c>
    </row>
    <row r="42" spans="1:9" x14ac:dyDescent="0.3">
      <c r="A42" s="46">
        <v>1</v>
      </c>
      <c r="B42" s="45">
        <v>0</v>
      </c>
      <c r="H42" s="57">
        <v>0.6</v>
      </c>
      <c r="I42" s="59">
        <v>2</v>
      </c>
    </row>
    <row r="43" spans="1:9" x14ac:dyDescent="0.3">
      <c r="A43" s="47" t="s">
        <v>197</v>
      </c>
      <c r="B43" s="45">
        <v>3</v>
      </c>
      <c r="H43" s="57">
        <v>0.66</v>
      </c>
      <c r="I43" s="59">
        <v>0</v>
      </c>
    </row>
    <row r="44" spans="1:9" x14ac:dyDescent="0.3">
      <c r="A44" s="46">
        <v>0.4</v>
      </c>
      <c r="B44" s="45">
        <v>0</v>
      </c>
      <c r="H44" s="57">
        <v>0.7</v>
      </c>
      <c r="I44" s="59">
        <v>0</v>
      </c>
    </row>
    <row r="45" spans="1:9" x14ac:dyDescent="0.3">
      <c r="A45" s="46">
        <v>0.52800000000000002</v>
      </c>
      <c r="B45" s="45">
        <v>1</v>
      </c>
      <c r="H45" s="57">
        <v>0.81499999999999995</v>
      </c>
      <c r="I45" s="59">
        <v>1</v>
      </c>
    </row>
    <row r="46" spans="1:9" x14ac:dyDescent="0.3">
      <c r="A46" s="46">
        <v>0.6</v>
      </c>
      <c r="B46" s="45">
        <v>2</v>
      </c>
      <c r="H46" s="57">
        <v>0.85</v>
      </c>
      <c r="I46" s="59">
        <v>0</v>
      </c>
    </row>
    <row r="47" spans="1:9" x14ac:dyDescent="0.3">
      <c r="A47" s="47" t="s">
        <v>192</v>
      </c>
      <c r="B47" s="45">
        <v>4</v>
      </c>
      <c r="H47" s="57">
        <v>0.97360000000000002</v>
      </c>
      <c r="I47" s="59">
        <v>1</v>
      </c>
    </row>
    <row r="48" spans="1:9" x14ac:dyDescent="0.3">
      <c r="A48" s="46">
        <v>0.3</v>
      </c>
      <c r="B48" s="45">
        <v>0</v>
      </c>
      <c r="H48" s="57">
        <v>0.99</v>
      </c>
      <c r="I48" s="59">
        <v>0</v>
      </c>
    </row>
    <row r="49" spans="1:9" x14ac:dyDescent="0.3">
      <c r="A49" s="46">
        <v>0.34</v>
      </c>
      <c r="B49" s="45">
        <v>0</v>
      </c>
      <c r="H49" s="57">
        <v>0.99929999999999997</v>
      </c>
      <c r="I49" s="59">
        <v>0</v>
      </c>
    </row>
    <row r="50" spans="1:9" x14ac:dyDescent="0.3">
      <c r="A50" s="46">
        <v>1</v>
      </c>
      <c r="B50" s="45">
        <v>4</v>
      </c>
      <c r="H50" s="57">
        <v>0.99960000000000004</v>
      </c>
      <c r="I50" s="59">
        <v>0</v>
      </c>
    </row>
    <row r="51" spans="1:9" x14ac:dyDescent="0.3">
      <c r="A51" s="47" t="s">
        <v>219</v>
      </c>
      <c r="B51" s="45">
        <v>5</v>
      </c>
      <c r="H51" s="57">
        <v>1</v>
      </c>
      <c r="I51" s="59">
        <v>234</v>
      </c>
    </row>
    <row r="52" spans="1:9" x14ac:dyDescent="0.3">
      <c r="A52" s="46">
        <v>0.34</v>
      </c>
      <c r="B52" s="45">
        <v>0</v>
      </c>
      <c r="H52" s="57" t="s">
        <v>350</v>
      </c>
      <c r="I52" s="50">
        <v>7</v>
      </c>
    </row>
    <row r="53" spans="1:9" x14ac:dyDescent="0.3">
      <c r="A53" s="46">
        <v>0.99929999999999997</v>
      </c>
      <c r="B53" s="45">
        <v>0</v>
      </c>
      <c r="H53" s="57" t="s">
        <v>331</v>
      </c>
      <c r="I53" s="50">
        <v>7</v>
      </c>
    </row>
    <row r="54" spans="1:9" x14ac:dyDescent="0.3">
      <c r="A54" s="46">
        <v>0.99960000000000004</v>
      </c>
      <c r="B54" s="45">
        <v>0</v>
      </c>
      <c r="H54" s="57" t="s">
        <v>23</v>
      </c>
      <c r="I54" s="50">
        <v>0</v>
      </c>
    </row>
    <row r="55" spans="1:9" x14ac:dyDescent="0.3">
      <c r="A55" s="46">
        <v>1</v>
      </c>
      <c r="B55" s="45">
        <v>5</v>
      </c>
      <c r="H55" s="57" t="s">
        <v>542</v>
      </c>
      <c r="I55" s="50">
        <v>287</v>
      </c>
    </row>
    <row r="56" spans="1:9" x14ac:dyDescent="0.3">
      <c r="A56" s="47" t="s">
        <v>227</v>
      </c>
      <c r="B56" s="45">
        <v>10</v>
      </c>
    </row>
    <row r="57" spans="1:9" x14ac:dyDescent="0.3">
      <c r="A57" s="46">
        <v>0.49</v>
      </c>
      <c r="B57" s="45">
        <v>2</v>
      </c>
    </row>
    <row r="58" spans="1:9" x14ac:dyDescent="0.3">
      <c r="A58" s="46">
        <v>0.5</v>
      </c>
      <c r="B58" s="45">
        <v>0</v>
      </c>
    </row>
    <row r="59" spans="1:9" x14ac:dyDescent="0.3">
      <c r="A59" s="46">
        <v>0.81499999999999995</v>
      </c>
      <c r="B59" s="45">
        <v>1</v>
      </c>
    </row>
    <row r="60" spans="1:9" x14ac:dyDescent="0.3">
      <c r="A60" s="46">
        <v>1</v>
      </c>
      <c r="B60" s="45">
        <v>7</v>
      </c>
    </row>
    <row r="61" spans="1:9" x14ac:dyDescent="0.3">
      <c r="A61" s="47" t="s">
        <v>151</v>
      </c>
      <c r="B61" s="45">
        <v>3</v>
      </c>
    </row>
    <row r="62" spans="1:9" x14ac:dyDescent="0.3">
      <c r="A62" s="46">
        <v>0.33</v>
      </c>
      <c r="B62" s="45">
        <v>1</v>
      </c>
    </row>
    <row r="63" spans="1:9" x14ac:dyDescent="0.3">
      <c r="A63" s="46">
        <v>0.55000000000000004</v>
      </c>
      <c r="B63" s="45">
        <v>1</v>
      </c>
    </row>
    <row r="64" spans="1:9" x14ac:dyDescent="0.3">
      <c r="A64" s="46">
        <v>1</v>
      </c>
      <c r="B64" s="45">
        <v>1</v>
      </c>
    </row>
    <row r="65" spans="1:2" x14ac:dyDescent="0.3">
      <c r="A65" s="47" t="s">
        <v>147</v>
      </c>
      <c r="B65" s="45">
        <v>5</v>
      </c>
    </row>
    <row r="66" spans="1:2" x14ac:dyDescent="0.3">
      <c r="A66" s="46">
        <v>1</v>
      </c>
      <c r="B66" s="45">
        <v>4</v>
      </c>
    </row>
    <row r="67" spans="1:2" x14ac:dyDescent="0.3">
      <c r="A67" s="46" t="s">
        <v>331</v>
      </c>
      <c r="B67" s="45">
        <v>1</v>
      </c>
    </row>
    <row r="68" spans="1:2" x14ac:dyDescent="0.3">
      <c r="A68" s="48" t="s">
        <v>25</v>
      </c>
      <c r="B68" s="45">
        <v>23</v>
      </c>
    </row>
    <row r="69" spans="1:2" x14ac:dyDescent="0.3">
      <c r="A69" s="46">
        <v>0.2044</v>
      </c>
      <c r="B69" s="45">
        <v>0</v>
      </c>
    </row>
    <row r="70" spans="1:2" x14ac:dyDescent="0.3">
      <c r="A70" s="46">
        <v>0.34</v>
      </c>
      <c r="B70" s="45">
        <v>0</v>
      </c>
    </row>
    <row r="71" spans="1:2" x14ac:dyDescent="0.3">
      <c r="A71" s="46">
        <v>0.49</v>
      </c>
      <c r="B71" s="45">
        <v>0</v>
      </c>
    </row>
    <row r="72" spans="1:2" x14ac:dyDescent="0.3">
      <c r="A72" s="46">
        <v>0.85</v>
      </c>
      <c r="B72" s="45">
        <v>0</v>
      </c>
    </row>
    <row r="73" spans="1:2" x14ac:dyDescent="0.3">
      <c r="A73" s="46">
        <v>0.99</v>
      </c>
      <c r="B73" s="45">
        <v>0</v>
      </c>
    </row>
    <row r="74" spans="1:2" x14ac:dyDescent="0.3">
      <c r="A74" s="46">
        <v>1</v>
      </c>
      <c r="B74" s="45">
        <v>18</v>
      </c>
    </row>
    <row r="75" spans="1:2" x14ac:dyDescent="0.3">
      <c r="A75" s="46" t="s">
        <v>350</v>
      </c>
      <c r="B75" s="45">
        <v>5</v>
      </c>
    </row>
    <row r="76" spans="1:2" x14ac:dyDescent="0.3">
      <c r="A76" s="47" t="s">
        <v>211</v>
      </c>
      <c r="B76" s="45">
        <v>1</v>
      </c>
    </row>
    <row r="77" spans="1:2" x14ac:dyDescent="0.3">
      <c r="A77" s="46">
        <v>1</v>
      </c>
      <c r="B77" s="45">
        <v>1</v>
      </c>
    </row>
    <row r="78" spans="1:2" x14ac:dyDescent="0.3">
      <c r="A78" s="47" t="s">
        <v>155</v>
      </c>
      <c r="B78" s="45">
        <v>3</v>
      </c>
    </row>
    <row r="79" spans="1:2" x14ac:dyDescent="0.3">
      <c r="A79" s="46">
        <v>1</v>
      </c>
      <c r="B79" s="45">
        <v>3</v>
      </c>
    </row>
    <row r="80" spans="1:2" x14ac:dyDescent="0.3">
      <c r="A80" s="47" t="s">
        <v>166</v>
      </c>
      <c r="B80" s="45">
        <v>11</v>
      </c>
    </row>
    <row r="81" spans="1:2" x14ac:dyDescent="0.3">
      <c r="A81" s="46">
        <v>0.2</v>
      </c>
      <c r="B81" s="45">
        <v>0</v>
      </c>
    </row>
    <row r="82" spans="1:2" x14ac:dyDescent="0.3">
      <c r="A82" s="46">
        <v>0.44257999999999997</v>
      </c>
      <c r="B82" s="45">
        <v>0</v>
      </c>
    </row>
    <row r="83" spans="1:2" x14ac:dyDescent="0.3">
      <c r="A83" s="46">
        <v>1</v>
      </c>
      <c r="B83" s="45">
        <v>5</v>
      </c>
    </row>
    <row r="84" spans="1:2" x14ac:dyDescent="0.3">
      <c r="A84" s="46" t="s">
        <v>331</v>
      </c>
      <c r="B84" s="45">
        <v>6</v>
      </c>
    </row>
    <row r="85" spans="1:2" x14ac:dyDescent="0.3">
      <c r="A85" s="47" t="s">
        <v>172</v>
      </c>
      <c r="B85" s="45">
        <v>6</v>
      </c>
    </row>
    <row r="86" spans="1:2" x14ac:dyDescent="0.3">
      <c r="A86" s="46">
        <v>0.2</v>
      </c>
      <c r="B86" s="45">
        <v>1</v>
      </c>
    </row>
    <row r="87" spans="1:2" x14ac:dyDescent="0.3">
      <c r="A87" s="46">
        <v>0.20200000000000001</v>
      </c>
      <c r="B87" s="45">
        <v>1</v>
      </c>
    </row>
    <row r="88" spans="1:2" x14ac:dyDescent="0.3">
      <c r="A88" s="46">
        <v>0.26</v>
      </c>
      <c r="B88" s="45">
        <v>1</v>
      </c>
    </row>
    <row r="89" spans="1:2" x14ac:dyDescent="0.3">
      <c r="A89" s="46">
        <v>1</v>
      </c>
      <c r="B89" s="45">
        <v>3</v>
      </c>
    </row>
    <row r="90" spans="1:2" x14ac:dyDescent="0.3">
      <c r="A90" s="47" t="s">
        <v>86</v>
      </c>
      <c r="B90" s="45">
        <v>3</v>
      </c>
    </row>
    <row r="91" spans="1:2" x14ac:dyDescent="0.3">
      <c r="A91" s="46">
        <v>0.3407</v>
      </c>
      <c r="B91" s="45">
        <v>0</v>
      </c>
    </row>
    <row r="92" spans="1:2" x14ac:dyDescent="0.3">
      <c r="A92" s="46">
        <v>0.39500000000000002</v>
      </c>
      <c r="B92" s="45">
        <v>0</v>
      </c>
    </row>
    <row r="93" spans="1:2" x14ac:dyDescent="0.3">
      <c r="A93" s="46">
        <v>0.52049000000000001</v>
      </c>
      <c r="B93" s="45">
        <v>0</v>
      </c>
    </row>
    <row r="94" spans="1:2" x14ac:dyDescent="0.3">
      <c r="A94" s="46">
        <v>1</v>
      </c>
      <c r="B94" s="45">
        <v>3</v>
      </c>
    </row>
    <row r="95" spans="1:2" x14ac:dyDescent="0.3">
      <c r="A95" s="47" t="s">
        <v>123</v>
      </c>
      <c r="B95" s="45">
        <v>5</v>
      </c>
    </row>
    <row r="96" spans="1:2" x14ac:dyDescent="0.3">
      <c r="A96" s="46">
        <v>0.2</v>
      </c>
      <c r="B96" s="45">
        <v>1</v>
      </c>
    </row>
    <row r="97" spans="1:2" x14ac:dyDescent="0.3">
      <c r="A97" s="46">
        <v>1</v>
      </c>
      <c r="B97" s="45">
        <v>4</v>
      </c>
    </row>
    <row r="98" spans="1:2" x14ac:dyDescent="0.3">
      <c r="A98" s="47" t="s">
        <v>71</v>
      </c>
      <c r="B98" s="45">
        <v>8</v>
      </c>
    </row>
    <row r="99" spans="1:2" x14ac:dyDescent="0.3">
      <c r="A99" s="46">
        <v>0.51</v>
      </c>
      <c r="B99" s="45">
        <v>0</v>
      </c>
    </row>
    <row r="100" spans="1:2" x14ac:dyDescent="0.3">
      <c r="A100" s="46">
        <v>1</v>
      </c>
      <c r="B100" s="45">
        <v>8</v>
      </c>
    </row>
    <row r="101" spans="1:2" x14ac:dyDescent="0.3">
      <c r="A101" s="47" t="s">
        <v>261</v>
      </c>
      <c r="B101" s="45">
        <v>7</v>
      </c>
    </row>
    <row r="102" spans="1:2" x14ac:dyDescent="0.3">
      <c r="A102" s="46">
        <v>1</v>
      </c>
      <c r="B102" s="45">
        <v>7</v>
      </c>
    </row>
    <row r="103" spans="1:2" x14ac:dyDescent="0.3">
      <c r="A103" s="47" t="s">
        <v>127</v>
      </c>
      <c r="B103" s="45">
        <v>0</v>
      </c>
    </row>
    <row r="104" spans="1:2" x14ac:dyDescent="0.3">
      <c r="A104" s="46">
        <v>0.44</v>
      </c>
      <c r="B104" s="45">
        <v>0</v>
      </c>
    </row>
    <row r="105" spans="1:2" x14ac:dyDescent="0.3">
      <c r="A105" s="46">
        <v>0.51</v>
      </c>
      <c r="B105" s="45">
        <v>0</v>
      </c>
    </row>
    <row r="106" spans="1:2" x14ac:dyDescent="0.3">
      <c r="A106" s="46">
        <v>1</v>
      </c>
      <c r="B106" s="45">
        <v>0</v>
      </c>
    </row>
    <row r="107" spans="1:2" x14ac:dyDescent="0.3">
      <c r="A107" s="47" t="s">
        <v>207</v>
      </c>
      <c r="B107" s="45">
        <v>15</v>
      </c>
    </row>
    <row r="108" spans="1:2" x14ac:dyDescent="0.3">
      <c r="A108" s="46">
        <v>1</v>
      </c>
      <c r="B108" s="45">
        <v>15</v>
      </c>
    </row>
    <row r="109" spans="1:2" x14ac:dyDescent="0.3">
      <c r="A109" s="48" t="s">
        <v>235</v>
      </c>
      <c r="B109" s="45">
        <v>23</v>
      </c>
    </row>
    <row r="110" spans="1:2" x14ac:dyDescent="0.3">
      <c r="A110" s="46">
        <v>1</v>
      </c>
      <c r="B110" s="45">
        <v>23</v>
      </c>
    </row>
    <row r="111" spans="1:2" x14ac:dyDescent="0.3">
      <c r="A111" s="47" t="s">
        <v>178</v>
      </c>
      <c r="B111" s="45">
        <v>1</v>
      </c>
    </row>
    <row r="112" spans="1:2" x14ac:dyDescent="0.3">
      <c r="A112" s="46">
        <v>0.20039999999999999</v>
      </c>
      <c r="B112" s="45">
        <v>0</v>
      </c>
    </row>
    <row r="113" spans="1:2" x14ac:dyDescent="0.3">
      <c r="A113" s="46">
        <v>1</v>
      </c>
      <c r="B113" s="45">
        <v>1</v>
      </c>
    </row>
    <row r="114" spans="1:2" x14ac:dyDescent="0.3">
      <c r="A114" s="48" t="s">
        <v>98</v>
      </c>
      <c r="B114" s="45">
        <v>19</v>
      </c>
    </row>
    <row r="115" spans="1:2" x14ac:dyDescent="0.3">
      <c r="A115" s="46">
        <v>0.25</v>
      </c>
      <c r="B115" s="45">
        <v>0</v>
      </c>
    </row>
    <row r="116" spans="1:2" x14ac:dyDescent="0.3">
      <c r="A116" s="46">
        <v>1</v>
      </c>
      <c r="B116" s="45">
        <v>19</v>
      </c>
    </row>
    <row r="117" spans="1:2" x14ac:dyDescent="0.3">
      <c r="A117" s="47" t="s">
        <v>117</v>
      </c>
      <c r="B117" s="45">
        <v>18</v>
      </c>
    </row>
    <row r="118" spans="1:2" x14ac:dyDescent="0.3">
      <c r="A118" s="46">
        <v>0.2</v>
      </c>
      <c r="B118" s="45">
        <v>0</v>
      </c>
    </row>
    <row r="119" spans="1:2" x14ac:dyDescent="0.3">
      <c r="A119" s="46">
        <v>0.24698999999999999</v>
      </c>
      <c r="B119" s="45">
        <v>0</v>
      </c>
    </row>
    <row r="120" spans="1:2" x14ac:dyDescent="0.3">
      <c r="A120" s="46">
        <v>0.34</v>
      </c>
      <c r="B120" s="45">
        <v>7</v>
      </c>
    </row>
    <row r="121" spans="1:2" x14ac:dyDescent="0.3">
      <c r="A121" s="46">
        <v>1</v>
      </c>
      <c r="B121" s="45">
        <v>11</v>
      </c>
    </row>
    <row r="122" spans="1:2" x14ac:dyDescent="0.3">
      <c r="A122" s="47" t="s">
        <v>43</v>
      </c>
      <c r="B122" s="45">
        <v>7</v>
      </c>
    </row>
    <row r="123" spans="1:2" x14ac:dyDescent="0.3">
      <c r="A123" s="46">
        <v>0.45</v>
      </c>
      <c r="B123" s="45">
        <v>0</v>
      </c>
    </row>
    <row r="124" spans="1:2" x14ac:dyDescent="0.3">
      <c r="A124" s="46">
        <v>0.7</v>
      </c>
      <c r="B124" s="45">
        <v>0</v>
      </c>
    </row>
    <row r="125" spans="1:2" x14ac:dyDescent="0.3">
      <c r="A125" s="46">
        <v>1</v>
      </c>
      <c r="B125" s="45">
        <v>7</v>
      </c>
    </row>
    <row r="126" spans="1:2" x14ac:dyDescent="0.3">
      <c r="A126" s="47" t="s">
        <v>103</v>
      </c>
      <c r="B126" s="45">
        <v>8</v>
      </c>
    </row>
    <row r="127" spans="1:2" x14ac:dyDescent="0.3">
      <c r="A127" s="46">
        <v>0.51</v>
      </c>
      <c r="B127" s="45">
        <v>0</v>
      </c>
    </row>
    <row r="128" spans="1:2" x14ac:dyDescent="0.3">
      <c r="A128" s="46">
        <v>0.97360000000000002</v>
      </c>
      <c r="B128" s="45">
        <v>1</v>
      </c>
    </row>
    <row r="129" spans="1:2" x14ac:dyDescent="0.3">
      <c r="A129" s="46">
        <v>1</v>
      </c>
      <c r="B129" s="45">
        <v>7</v>
      </c>
    </row>
    <row r="130" spans="1:2" x14ac:dyDescent="0.3">
      <c r="A130" s="47" t="s">
        <v>203</v>
      </c>
      <c r="B130" s="45">
        <v>1</v>
      </c>
    </row>
    <row r="131" spans="1:2" x14ac:dyDescent="0.3">
      <c r="A131" s="46">
        <v>0.41339999999999999</v>
      </c>
      <c r="B131" s="45">
        <v>0</v>
      </c>
    </row>
    <row r="132" spans="1:2" x14ac:dyDescent="0.3">
      <c r="A132" s="46">
        <v>1</v>
      </c>
      <c r="B132" s="45">
        <v>1</v>
      </c>
    </row>
    <row r="133" spans="1:2" x14ac:dyDescent="0.3">
      <c r="A133" s="47" t="s">
        <v>270</v>
      </c>
      <c r="B133" s="45">
        <v>5</v>
      </c>
    </row>
    <row r="134" spans="1:2" x14ac:dyDescent="0.3">
      <c r="A134" s="46">
        <v>1</v>
      </c>
      <c r="B134" s="45">
        <v>5</v>
      </c>
    </row>
    <row r="135" spans="1:2" x14ac:dyDescent="0.3">
      <c r="A135" s="47" t="s">
        <v>181</v>
      </c>
      <c r="B135" s="45">
        <v>2</v>
      </c>
    </row>
    <row r="136" spans="1:2" x14ac:dyDescent="0.3">
      <c r="A136" s="46">
        <v>0.33329999999999999</v>
      </c>
      <c r="B136" s="45">
        <v>0</v>
      </c>
    </row>
    <row r="137" spans="1:2" x14ac:dyDescent="0.3">
      <c r="A137" s="46">
        <v>0.44</v>
      </c>
      <c r="B137" s="45">
        <v>0</v>
      </c>
    </row>
    <row r="138" spans="1:2" x14ac:dyDescent="0.3">
      <c r="A138" s="46">
        <v>0.44080000000000003</v>
      </c>
      <c r="B138" s="45">
        <v>0</v>
      </c>
    </row>
    <row r="139" spans="1:2" x14ac:dyDescent="0.3">
      <c r="A139" s="46">
        <v>0.48780000000000001</v>
      </c>
      <c r="B139" s="45">
        <v>0</v>
      </c>
    </row>
    <row r="140" spans="1:2" x14ac:dyDescent="0.3">
      <c r="A140" s="46">
        <v>0.51668999999999998</v>
      </c>
      <c r="B140" s="45">
        <v>0</v>
      </c>
    </row>
    <row r="141" spans="1:2" x14ac:dyDescent="0.3">
      <c r="A141" s="46">
        <v>1</v>
      </c>
      <c r="B141" s="45">
        <v>2</v>
      </c>
    </row>
    <row r="142" spans="1:2" x14ac:dyDescent="0.3">
      <c r="A142" s="47" t="s">
        <v>253</v>
      </c>
      <c r="B142" s="45">
        <v>3</v>
      </c>
    </row>
    <row r="143" spans="1:2" x14ac:dyDescent="0.3">
      <c r="A143" s="46">
        <v>0.26140000000000002</v>
      </c>
      <c r="B143" s="45">
        <v>0</v>
      </c>
    </row>
    <row r="144" spans="1:2" x14ac:dyDescent="0.3">
      <c r="A144" s="46">
        <v>0.49</v>
      </c>
      <c r="B144" s="45">
        <v>0</v>
      </c>
    </row>
    <row r="145" spans="1:2" x14ac:dyDescent="0.3">
      <c r="A145" s="46">
        <v>1</v>
      </c>
      <c r="B145" s="45">
        <v>3</v>
      </c>
    </row>
    <row r="146" spans="1:2" x14ac:dyDescent="0.3">
      <c r="A146" s="47" t="s">
        <v>250</v>
      </c>
      <c r="B146" s="45">
        <v>8</v>
      </c>
    </row>
    <row r="147" spans="1:2" x14ac:dyDescent="0.3">
      <c r="A147" s="46">
        <v>1</v>
      </c>
      <c r="B147" s="45">
        <v>8</v>
      </c>
    </row>
    <row r="148" spans="1:2" x14ac:dyDescent="0.3">
      <c r="A148" s="47" t="s">
        <v>140</v>
      </c>
      <c r="B148" s="45">
        <v>4</v>
      </c>
    </row>
    <row r="149" spans="1:2" x14ac:dyDescent="0.3">
      <c r="A149" s="46">
        <v>0.41</v>
      </c>
      <c r="B149" s="45">
        <v>1</v>
      </c>
    </row>
    <row r="150" spans="1:2" x14ac:dyDescent="0.3">
      <c r="A150" s="46">
        <v>1</v>
      </c>
      <c r="B150" s="45">
        <v>3</v>
      </c>
    </row>
    <row r="151" spans="1:2" x14ac:dyDescent="0.3">
      <c r="A151" s="47" t="s">
        <v>213</v>
      </c>
      <c r="B151" s="45">
        <v>0</v>
      </c>
    </row>
    <row r="152" spans="1:2" x14ac:dyDescent="0.3">
      <c r="A152" s="46">
        <v>1</v>
      </c>
      <c r="B152" s="45">
        <v>0</v>
      </c>
    </row>
    <row r="153" spans="1:2" x14ac:dyDescent="0.3">
      <c r="A153" s="47" t="s">
        <v>190</v>
      </c>
      <c r="B153" s="45">
        <v>1</v>
      </c>
    </row>
    <row r="154" spans="1:2" x14ac:dyDescent="0.3">
      <c r="A154" s="46">
        <v>1</v>
      </c>
      <c r="B154" s="45">
        <v>1</v>
      </c>
    </row>
    <row r="155" spans="1:2" x14ac:dyDescent="0.3">
      <c r="A155" s="47" t="s">
        <v>201</v>
      </c>
      <c r="B155" s="45">
        <v>1</v>
      </c>
    </row>
    <row r="156" spans="1:2" x14ac:dyDescent="0.3">
      <c r="A156" s="46">
        <v>1</v>
      </c>
      <c r="B156" s="45">
        <v>1</v>
      </c>
    </row>
    <row r="157" spans="1:2" x14ac:dyDescent="0.3">
      <c r="A157" s="47" t="s">
        <v>95</v>
      </c>
      <c r="B157" s="45">
        <v>1</v>
      </c>
    </row>
    <row r="158" spans="1:2" x14ac:dyDescent="0.3">
      <c r="A158" s="46">
        <v>0.41970000000000002</v>
      </c>
      <c r="B158" s="45">
        <v>0</v>
      </c>
    </row>
    <row r="159" spans="1:2" x14ac:dyDescent="0.3">
      <c r="A159" s="46">
        <v>1</v>
      </c>
      <c r="B159" s="45">
        <v>1</v>
      </c>
    </row>
    <row r="160" spans="1:2" x14ac:dyDescent="0.3">
      <c r="A160" s="48" t="s">
        <v>80</v>
      </c>
      <c r="B160" s="45">
        <v>19</v>
      </c>
    </row>
    <row r="161" spans="1:2" x14ac:dyDescent="0.3">
      <c r="A161" s="46">
        <v>0.29680000000000001</v>
      </c>
      <c r="B161" s="45">
        <v>0</v>
      </c>
    </row>
    <row r="162" spans="1:2" x14ac:dyDescent="0.3">
      <c r="A162" s="46">
        <v>0.5</v>
      </c>
      <c r="B162" s="45">
        <v>14</v>
      </c>
    </row>
    <row r="163" spans="1:2" x14ac:dyDescent="0.3">
      <c r="A163" s="46">
        <v>1</v>
      </c>
      <c r="B163" s="45">
        <v>5</v>
      </c>
    </row>
    <row r="164" spans="1:2" x14ac:dyDescent="0.3">
      <c r="A164" s="47" t="s">
        <v>215</v>
      </c>
      <c r="B164" s="45">
        <v>2</v>
      </c>
    </row>
    <row r="165" spans="1:2" x14ac:dyDescent="0.3">
      <c r="A165" s="46">
        <v>0.2</v>
      </c>
      <c r="B165" s="45">
        <v>0</v>
      </c>
    </row>
    <row r="166" spans="1:2" x14ac:dyDescent="0.3">
      <c r="A166" s="46">
        <v>1</v>
      </c>
      <c r="B166" s="45">
        <v>2</v>
      </c>
    </row>
    <row r="167" spans="1:2" x14ac:dyDescent="0.3">
      <c r="A167" s="47" t="s">
        <v>112</v>
      </c>
      <c r="B167" s="45">
        <v>2</v>
      </c>
    </row>
    <row r="168" spans="1:2" x14ac:dyDescent="0.3">
      <c r="A168" s="46">
        <v>0.34</v>
      </c>
      <c r="B168" s="45">
        <v>0</v>
      </c>
    </row>
    <row r="169" spans="1:2" x14ac:dyDescent="0.3">
      <c r="A169" s="46">
        <v>0.4</v>
      </c>
      <c r="B169" s="45">
        <v>0</v>
      </c>
    </row>
    <row r="170" spans="1:2" x14ac:dyDescent="0.3">
      <c r="A170" s="46">
        <v>1</v>
      </c>
      <c r="B170" s="45">
        <v>2</v>
      </c>
    </row>
    <row r="171" spans="1:2" x14ac:dyDescent="0.3">
      <c r="A171" s="47" t="s">
        <v>265</v>
      </c>
      <c r="B171" s="45">
        <v>1</v>
      </c>
    </row>
    <row r="172" spans="1:2" x14ac:dyDescent="0.3">
      <c r="A172" s="46">
        <v>0.5</v>
      </c>
      <c r="B172" s="45">
        <v>0</v>
      </c>
    </row>
    <row r="173" spans="1:2" x14ac:dyDescent="0.3">
      <c r="A173" s="46">
        <v>1</v>
      </c>
      <c r="B173" s="45">
        <v>1</v>
      </c>
    </row>
    <row r="174" spans="1:2" x14ac:dyDescent="0.3">
      <c r="A174" s="46" t="s">
        <v>23</v>
      </c>
      <c r="B174" s="45">
        <v>0</v>
      </c>
    </row>
    <row r="175" spans="1:2" x14ac:dyDescent="0.3">
      <c r="A175" s="47" t="s">
        <v>49</v>
      </c>
      <c r="B175" s="45">
        <v>14</v>
      </c>
    </row>
    <row r="176" spans="1:2" x14ac:dyDescent="0.3">
      <c r="A176" s="46">
        <v>0.26550000000000001</v>
      </c>
      <c r="B176" s="45">
        <v>0</v>
      </c>
    </row>
    <row r="177" spans="1:2" x14ac:dyDescent="0.3">
      <c r="A177" s="46">
        <v>0.51</v>
      </c>
      <c r="B177" s="45">
        <v>0</v>
      </c>
    </row>
    <row r="178" spans="1:2" x14ac:dyDescent="0.3">
      <c r="A178" s="46">
        <v>0.59</v>
      </c>
      <c r="B178" s="45">
        <v>1</v>
      </c>
    </row>
    <row r="179" spans="1:2" x14ac:dyDescent="0.3">
      <c r="A179" s="46">
        <v>1</v>
      </c>
      <c r="B179" s="45">
        <v>11</v>
      </c>
    </row>
    <row r="180" spans="1:2" x14ac:dyDescent="0.3">
      <c r="A180" s="46" t="s">
        <v>350</v>
      </c>
      <c r="B180" s="45">
        <v>2</v>
      </c>
    </row>
    <row r="181" spans="1:2" x14ac:dyDescent="0.3">
      <c r="A181" s="44" t="s">
        <v>542</v>
      </c>
      <c r="B181" s="45">
        <v>287</v>
      </c>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2"/>
  <sheetViews>
    <sheetView zoomScale="80" zoomScaleNormal="80" workbookViewId="0">
      <selection activeCell="F17" sqref="A1:XFD1048576"/>
    </sheetView>
  </sheetViews>
  <sheetFormatPr defaultRowHeight="14.4" x14ac:dyDescent="0.3"/>
  <cols>
    <col min="1" max="1" width="63.109375" bestFit="1" customWidth="1"/>
    <col min="2" max="2" width="39.33203125" bestFit="1" customWidth="1"/>
  </cols>
  <sheetData>
    <row r="1" spans="1:2" ht="15" thickBot="1" x14ac:dyDescent="0.35"/>
    <row r="2" spans="1:2" ht="28.8" x14ac:dyDescent="0.3">
      <c r="A2" s="76" t="s">
        <v>563</v>
      </c>
      <c r="B2" s="76" t="s">
        <v>561</v>
      </c>
    </row>
    <row r="3" spans="1:2" x14ac:dyDescent="0.3">
      <c r="A3" s="80" t="s">
        <v>541</v>
      </c>
      <c r="B3" s="80" t="s">
        <v>543</v>
      </c>
    </row>
    <row r="4" spans="1:2" x14ac:dyDescent="0.3">
      <c r="A4" s="44" t="s">
        <v>61</v>
      </c>
      <c r="B4" s="45">
        <v>4</v>
      </c>
    </row>
    <row r="5" spans="1:2" x14ac:dyDescent="0.3">
      <c r="A5" s="81" t="s">
        <v>64</v>
      </c>
      <c r="B5" s="45">
        <v>2</v>
      </c>
    </row>
    <row r="6" spans="1:2" x14ac:dyDescent="0.3">
      <c r="A6" s="81" t="s">
        <v>67</v>
      </c>
      <c r="B6" s="45">
        <v>0</v>
      </c>
    </row>
    <row r="7" spans="1:2" x14ac:dyDescent="0.3">
      <c r="A7" s="81" t="s">
        <v>62</v>
      </c>
      <c r="B7" s="45">
        <v>1</v>
      </c>
    </row>
    <row r="8" spans="1:2" x14ac:dyDescent="0.3">
      <c r="A8" s="81" t="s">
        <v>63</v>
      </c>
      <c r="B8" s="45">
        <v>1</v>
      </c>
    </row>
    <row r="9" spans="1:2" x14ac:dyDescent="0.3">
      <c r="A9" s="81" t="s">
        <v>66</v>
      </c>
      <c r="B9" s="45">
        <v>0</v>
      </c>
    </row>
    <row r="10" spans="1:2" x14ac:dyDescent="0.3">
      <c r="A10" s="81" t="s">
        <v>68</v>
      </c>
      <c r="B10" s="45">
        <v>0</v>
      </c>
    </row>
    <row r="11" spans="1:2" x14ac:dyDescent="0.3">
      <c r="A11" s="81" t="s">
        <v>69</v>
      </c>
      <c r="B11" s="45">
        <v>0</v>
      </c>
    </row>
    <row r="12" spans="1:2" x14ac:dyDescent="0.3">
      <c r="A12" s="44" t="s">
        <v>158</v>
      </c>
      <c r="B12" s="45">
        <v>4</v>
      </c>
    </row>
    <row r="13" spans="1:2" x14ac:dyDescent="0.3">
      <c r="A13" s="81" t="s">
        <v>160</v>
      </c>
      <c r="B13" s="45">
        <v>1</v>
      </c>
    </row>
    <row r="14" spans="1:2" x14ac:dyDescent="0.3">
      <c r="A14" s="81" t="s">
        <v>161</v>
      </c>
      <c r="B14" s="45">
        <v>1</v>
      </c>
    </row>
    <row r="15" spans="1:2" x14ac:dyDescent="0.3">
      <c r="A15" s="81" t="s">
        <v>159</v>
      </c>
      <c r="B15" s="45">
        <v>1</v>
      </c>
    </row>
    <row r="16" spans="1:2" x14ac:dyDescent="0.3">
      <c r="A16" s="81" t="s">
        <v>163</v>
      </c>
      <c r="B16" s="45">
        <v>1</v>
      </c>
    </row>
    <row r="17" spans="1:2" x14ac:dyDescent="0.3">
      <c r="A17" s="81" t="s">
        <v>162</v>
      </c>
      <c r="B17" s="45">
        <v>0</v>
      </c>
    </row>
    <row r="18" spans="1:2" x14ac:dyDescent="0.3">
      <c r="A18" s="44" t="s">
        <v>7</v>
      </c>
      <c r="B18" s="45">
        <v>2</v>
      </c>
    </row>
    <row r="19" spans="1:2" x14ac:dyDescent="0.3">
      <c r="A19" s="81" t="s">
        <v>18</v>
      </c>
      <c r="B19" s="45">
        <v>1</v>
      </c>
    </row>
    <row r="20" spans="1:2" x14ac:dyDescent="0.3">
      <c r="A20" s="81" t="s">
        <v>15</v>
      </c>
      <c r="B20" s="45">
        <v>0</v>
      </c>
    </row>
    <row r="21" spans="1:2" x14ac:dyDescent="0.3">
      <c r="A21" s="81" t="s">
        <v>8</v>
      </c>
      <c r="B21" s="45">
        <v>1</v>
      </c>
    </row>
    <row r="22" spans="1:2" x14ac:dyDescent="0.3">
      <c r="A22" s="81" t="s">
        <v>17</v>
      </c>
      <c r="B22" s="45">
        <v>0</v>
      </c>
    </row>
    <row r="23" spans="1:2" x14ac:dyDescent="0.3">
      <c r="A23" s="81" t="s">
        <v>22</v>
      </c>
      <c r="B23" s="45">
        <v>0</v>
      </c>
    </row>
    <row r="24" spans="1:2" x14ac:dyDescent="0.3">
      <c r="A24" s="81" t="s">
        <v>19</v>
      </c>
      <c r="B24" s="45">
        <v>0</v>
      </c>
    </row>
    <row r="25" spans="1:2" x14ac:dyDescent="0.3">
      <c r="A25" s="81" t="s">
        <v>14</v>
      </c>
      <c r="B25" s="45">
        <v>0</v>
      </c>
    </row>
    <row r="26" spans="1:2" x14ac:dyDescent="0.3">
      <c r="A26" s="81" t="s">
        <v>16</v>
      </c>
      <c r="B26" s="45">
        <v>0</v>
      </c>
    </row>
    <row r="27" spans="1:2" x14ac:dyDescent="0.3">
      <c r="A27" s="81" t="s">
        <v>12</v>
      </c>
      <c r="B27" s="45">
        <v>0</v>
      </c>
    </row>
    <row r="28" spans="1:2" x14ac:dyDescent="0.3">
      <c r="A28" s="44" t="s">
        <v>164</v>
      </c>
      <c r="B28" s="45">
        <v>9</v>
      </c>
    </row>
    <row r="29" spans="1:2" x14ac:dyDescent="0.3">
      <c r="A29" s="81" t="s">
        <v>165</v>
      </c>
      <c r="B29" s="45">
        <v>9</v>
      </c>
    </row>
    <row r="30" spans="1:2" x14ac:dyDescent="0.3">
      <c r="A30" s="44" t="s">
        <v>145</v>
      </c>
      <c r="B30" s="45">
        <v>0</v>
      </c>
    </row>
    <row r="31" spans="1:2" x14ac:dyDescent="0.3">
      <c r="A31" s="81" t="s">
        <v>146</v>
      </c>
      <c r="B31" s="45">
        <v>0</v>
      </c>
    </row>
    <row r="32" spans="1:2" x14ac:dyDescent="0.3">
      <c r="A32" s="44" t="s">
        <v>39</v>
      </c>
      <c r="B32" s="45">
        <v>3</v>
      </c>
    </row>
    <row r="33" spans="1:2" x14ac:dyDescent="0.3">
      <c r="A33" s="81" t="s">
        <v>41</v>
      </c>
      <c r="B33" s="45">
        <v>3</v>
      </c>
    </row>
    <row r="34" spans="1:2" x14ac:dyDescent="0.3">
      <c r="A34" s="81" t="s">
        <v>40</v>
      </c>
      <c r="B34" s="45">
        <v>0</v>
      </c>
    </row>
    <row r="35" spans="1:2" x14ac:dyDescent="0.3">
      <c r="A35" s="44" t="s">
        <v>246</v>
      </c>
      <c r="B35" s="45">
        <v>1</v>
      </c>
    </row>
    <row r="36" spans="1:2" x14ac:dyDescent="0.3">
      <c r="A36" s="81" t="s">
        <v>247</v>
      </c>
      <c r="B36" s="45">
        <v>1</v>
      </c>
    </row>
    <row r="37" spans="1:2" x14ac:dyDescent="0.3">
      <c r="A37" s="81" t="s">
        <v>248</v>
      </c>
      <c r="B37" s="45">
        <v>0</v>
      </c>
    </row>
    <row r="38" spans="1:2" x14ac:dyDescent="0.3">
      <c r="A38" s="44" t="s">
        <v>259</v>
      </c>
      <c r="B38" s="45">
        <v>3</v>
      </c>
    </row>
    <row r="39" spans="1:2" x14ac:dyDescent="0.3">
      <c r="A39" s="81" t="s">
        <v>260</v>
      </c>
      <c r="B39" s="45">
        <v>3</v>
      </c>
    </row>
    <row r="40" spans="1:2" x14ac:dyDescent="0.3">
      <c r="A40" s="44" t="s">
        <v>76</v>
      </c>
      <c r="B40" s="45">
        <v>7</v>
      </c>
    </row>
    <row r="41" spans="1:2" x14ac:dyDescent="0.3">
      <c r="A41" s="81" t="s">
        <v>77</v>
      </c>
      <c r="B41" s="45">
        <v>3</v>
      </c>
    </row>
    <row r="42" spans="1:2" x14ac:dyDescent="0.3">
      <c r="A42" s="81" t="s">
        <v>78</v>
      </c>
      <c r="B42" s="45">
        <v>3</v>
      </c>
    </row>
    <row r="43" spans="1:2" x14ac:dyDescent="0.3">
      <c r="A43" s="81" t="s">
        <v>79</v>
      </c>
      <c r="B43" s="45">
        <v>1</v>
      </c>
    </row>
    <row r="44" spans="1:2" x14ac:dyDescent="0.3">
      <c r="A44" s="44" t="s">
        <v>134</v>
      </c>
      <c r="B44" s="45">
        <v>1</v>
      </c>
    </row>
    <row r="45" spans="1:2" x14ac:dyDescent="0.3">
      <c r="A45" s="81" t="s">
        <v>139</v>
      </c>
      <c r="B45" s="45">
        <v>0</v>
      </c>
    </row>
    <row r="46" spans="1:2" x14ac:dyDescent="0.3">
      <c r="A46" s="81" t="s">
        <v>138</v>
      </c>
      <c r="B46" s="45">
        <v>0</v>
      </c>
    </row>
    <row r="47" spans="1:2" x14ac:dyDescent="0.3">
      <c r="A47" s="81" t="s">
        <v>135</v>
      </c>
      <c r="B47" s="45">
        <v>1</v>
      </c>
    </row>
    <row r="48" spans="1:2" x14ac:dyDescent="0.3">
      <c r="A48" s="81" t="s">
        <v>136</v>
      </c>
      <c r="B48" s="45">
        <v>0</v>
      </c>
    </row>
    <row r="49" spans="1:2" x14ac:dyDescent="0.3">
      <c r="A49" s="44" t="s">
        <v>263</v>
      </c>
      <c r="B49" s="45">
        <v>1</v>
      </c>
    </row>
    <row r="50" spans="1:2" x14ac:dyDescent="0.3">
      <c r="A50" s="81" t="s">
        <v>264</v>
      </c>
      <c r="B50" s="45">
        <v>1</v>
      </c>
    </row>
    <row r="51" spans="1:2" x14ac:dyDescent="0.3">
      <c r="A51" s="44" t="s">
        <v>238</v>
      </c>
      <c r="B51" s="45">
        <v>0</v>
      </c>
    </row>
    <row r="52" spans="1:2" x14ac:dyDescent="0.3">
      <c r="A52" s="81" t="s">
        <v>244</v>
      </c>
      <c r="B52" s="45">
        <v>0</v>
      </c>
    </row>
    <row r="53" spans="1:2" x14ac:dyDescent="0.3">
      <c r="A53" s="81" t="s">
        <v>242</v>
      </c>
      <c r="B53" s="45">
        <v>0</v>
      </c>
    </row>
    <row r="54" spans="1:2" x14ac:dyDescent="0.3">
      <c r="A54" s="81" t="s">
        <v>239</v>
      </c>
      <c r="B54" s="45">
        <v>0</v>
      </c>
    </row>
    <row r="55" spans="1:2" x14ac:dyDescent="0.3">
      <c r="A55" s="81" t="s">
        <v>240</v>
      </c>
      <c r="B55" s="45">
        <v>0</v>
      </c>
    </row>
    <row r="56" spans="1:2" x14ac:dyDescent="0.3">
      <c r="A56" s="44" t="s">
        <v>197</v>
      </c>
      <c r="B56" s="45">
        <v>3</v>
      </c>
    </row>
    <row r="57" spans="1:2" x14ac:dyDescent="0.3">
      <c r="A57" s="81" t="s">
        <v>198</v>
      </c>
      <c r="B57" s="45">
        <v>2</v>
      </c>
    </row>
    <row r="58" spans="1:2" x14ac:dyDescent="0.3">
      <c r="A58" s="81" t="s">
        <v>199</v>
      </c>
      <c r="B58" s="45">
        <v>0</v>
      </c>
    </row>
    <row r="59" spans="1:2" x14ac:dyDescent="0.3">
      <c r="A59" s="81" t="s">
        <v>200</v>
      </c>
      <c r="B59" s="45">
        <v>1</v>
      </c>
    </row>
    <row r="60" spans="1:2" x14ac:dyDescent="0.3">
      <c r="A60" s="44" t="s">
        <v>192</v>
      </c>
      <c r="B60" s="45">
        <v>4</v>
      </c>
    </row>
    <row r="61" spans="1:2" x14ac:dyDescent="0.3">
      <c r="A61" s="81" t="s">
        <v>194</v>
      </c>
      <c r="B61" s="45">
        <v>0</v>
      </c>
    </row>
    <row r="62" spans="1:2" x14ac:dyDescent="0.3">
      <c r="A62" s="81" t="s">
        <v>196</v>
      </c>
      <c r="B62" s="45">
        <v>0</v>
      </c>
    </row>
    <row r="63" spans="1:2" x14ac:dyDescent="0.3">
      <c r="A63" s="81" t="s">
        <v>195</v>
      </c>
      <c r="B63" s="45">
        <v>0</v>
      </c>
    </row>
    <row r="64" spans="1:2" x14ac:dyDescent="0.3">
      <c r="A64" s="81" t="s">
        <v>193</v>
      </c>
      <c r="B64" s="45">
        <v>4</v>
      </c>
    </row>
    <row r="65" spans="1:2" x14ac:dyDescent="0.3">
      <c r="A65" s="44" t="s">
        <v>219</v>
      </c>
      <c r="B65" s="45">
        <v>5</v>
      </c>
    </row>
    <row r="66" spans="1:2" x14ac:dyDescent="0.3">
      <c r="A66" s="81" t="s">
        <v>224</v>
      </c>
      <c r="B66" s="45">
        <v>0</v>
      </c>
    </row>
    <row r="67" spans="1:2" x14ac:dyDescent="0.3">
      <c r="A67" s="81" t="s">
        <v>223</v>
      </c>
      <c r="B67" s="45">
        <v>4</v>
      </c>
    </row>
    <row r="68" spans="1:2" x14ac:dyDescent="0.3">
      <c r="A68" s="81" t="s">
        <v>221</v>
      </c>
      <c r="B68" s="45">
        <v>0</v>
      </c>
    </row>
    <row r="69" spans="1:2" x14ac:dyDescent="0.3">
      <c r="A69" s="81" t="s">
        <v>225</v>
      </c>
      <c r="B69" s="45">
        <v>0</v>
      </c>
    </row>
    <row r="70" spans="1:2" x14ac:dyDescent="0.3">
      <c r="A70" s="81" t="s">
        <v>220</v>
      </c>
      <c r="B70" s="45">
        <v>1</v>
      </c>
    </row>
    <row r="71" spans="1:2" x14ac:dyDescent="0.3">
      <c r="A71" s="44" t="s">
        <v>227</v>
      </c>
      <c r="B71" s="45">
        <v>10</v>
      </c>
    </row>
    <row r="72" spans="1:2" x14ac:dyDescent="0.3">
      <c r="A72" s="81" t="s">
        <v>234</v>
      </c>
      <c r="B72" s="45">
        <v>0</v>
      </c>
    </row>
    <row r="73" spans="1:2" x14ac:dyDescent="0.3">
      <c r="A73" s="81" t="s">
        <v>228</v>
      </c>
      <c r="B73" s="45">
        <v>2</v>
      </c>
    </row>
    <row r="74" spans="1:2" x14ac:dyDescent="0.3">
      <c r="A74" s="81" t="s">
        <v>229</v>
      </c>
      <c r="B74" s="45">
        <v>2</v>
      </c>
    </row>
    <row r="75" spans="1:2" x14ac:dyDescent="0.3">
      <c r="A75" s="81" t="s">
        <v>232</v>
      </c>
      <c r="B75" s="45">
        <v>1</v>
      </c>
    </row>
    <row r="76" spans="1:2" x14ac:dyDescent="0.3">
      <c r="A76" s="81" t="s">
        <v>231</v>
      </c>
      <c r="B76" s="45">
        <v>1</v>
      </c>
    </row>
    <row r="77" spans="1:2" x14ac:dyDescent="0.3">
      <c r="A77" s="81" t="s">
        <v>233</v>
      </c>
      <c r="B77" s="45">
        <v>2</v>
      </c>
    </row>
    <row r="78" spans="1:2" x14ac:dyDescent="0.3">
      <c r="A78" s="81" t="s">
        <v>230</v>
      </c>
      <c r="B78" s="45">
        <v>2</v>
      </c>
    </row>
    <row r="79" spans="1:2" x14ac:dyDescent="0.3">
      <c r="A79" s="44" t="s">
        <v>151</v>
      </c>
      <c r="B79" s="45">
        <v>3</v>
      </c>
    </row>
    <row r="80" spans="1:2" x14ac:dyDescent="0.3">
      <c r="A80" s="81" t="s">
        <v>152</v>
      </c>
      <c r="B80" s="45">
        <v>1</v>
      </c>
    </row>
    <row r="81" spans="1:2" x14ac:dyDescent="0.3">
      <c r="A81" s="81" t="s">
        <v>154</v>
      </c>
      <c r="B81" s="45">
        <v>1</v>
      </c>
    </row>
    <row r="82" spans="1:2" x14ac:dyDescent="0.3">
      <c r="A82" s="81" t="s">
        <v>153</v>
      </c>
      <c r="B82" s="45">
        <v>1</v>
      </c>
    </row>
    <row r="83" spans="1:2" x14ac:dyDescent="0.3">
      <c r="A83" s="44" t="s">
        <v>147</v>
      </c>
      <c r="B83" s="45">
        <v>5</v>
      </c>
    </row>
    <row r="84" spans="1:2" x14ac:dyDescent="0.3">
      <c r="A84" s="81" t="s">
        <v>150</v>
      </c>
      <c r="B84" s="45">
        <v>0</v>
      </c>
    </row>
    <row r="85" spans="1:2" x14ac:dyDescent="0.3">
      <c r="A85" s="81" t="s">
        <v>329</v>
      </c>
      <c r="B85" s="45">
        <v>1</v>
      </c>
    </row>
    <row r="86" spans="1:2" x14ac:dyDescent="0.3">
      <c r="A86" s="81" t="s">
        <v>149</v>
      </c>
      <c r="B86" s="45">
        <v>1</v>
      </c>
    </row>
    <row r="87" spans="1:2" x14ac:dyDescent="0.3">
      <c r="A87" s="81" t="s">
        <v>148</v>
      </c>
      <c r="B87" s="45">
        <v>1</v>
      </c>
    </row>
    <row r="88" spans="1:2" x14ac:dyDescent="0.3">
      <c r="A88" s="81" t="s">
        <v>325</v>
      </c>
      <c r="B88" s="45">
        <v>2</v>
      </c>
    </row>
    <row r="89" spans="1:2" x14ac:dyDescent="0.3">
      <c r="A89" s="44" t="s">
        <v>25</v>
      </c>
      <c r="B89" s="45">
        <v>23</v>
      </c>
    </row>
    <row r="90" spans="1:2" x14ac:dyDescent="0.3">
      <c r="A90" s="81" t="s">
        <v>29</v>
      </c>
      <c r="B90" s="45">
        <v>4</v>
      </c>
    </row>
    <row r="91" spans="1:2" x14ac:dyDescent="0.3">
      <c r="A91" s="81" t="s">
        <v>35</v>
      </c>
      <c r="B91" s="45">
        <v>0</v>
      </c>
    </row>
    <row r="92" spans="1:2" x14ac:dyDescent="0.3">
      <c r="A92" s="81" t="s">
        <v>26</v>
      </c>
      <c r="B92" s="45">
        <v>4</v>
      </c>
    </row>
    <row r="93" spans="1:2" x14ac:dyDescent="0.3">
      <c r="A93" s="81" t="s">
        <v>488</v>
      </c>
      <c r="B93" s="45">
        <v>5</v>
      </c>
    </row>
    <row r="94" spans="1:2" x14ac:dyDescent="0.3">
      <c r="A94" s="81" t="s">
        <v>31</v>
      </c>
      <c r="B94" s="45">
        <v>0</v>
      </c>
    </row>
    <row r="95" spans="1:2" x14ac:dyDescent="0.3">
      <c r="A95" s="81" t="s">
        <v>33</v>
      </c>
      <c r="B95" s="45">
        <v>0</v>
      </c>
    </row>
    <row r="96" spans="1:2" x14ac:dyDescent="0.3">
      <c r="A96" s="81" t="s">
        <v>27</v>
      </c>
      <c r="B96" s="45">
        <v>4</v>
      </c>
    </row>
    <row r="97" spans="1:2" x14ac:dyDescent="0.3">
      <c r="A97" s="81" t="s">
        <v>37</v>
      </c>
      <c r="B97" s="45">
        <v>0</v>
      </c>
    </row>
    <row r="98" spans="1:2" x14ac:dyDescent="0.3">
      <c r="A98" s="81" t="s">
        <v>471</v>
      </c>
      <c r="B98" s="45">
        <v>3</v>
      </c>
    </row>
    <row r="99" spans="1:2" x14ac:dyDescent="0.3">
      <c r="A99" s="81" t="s">
        <v>28</v>
      </c>
      <c r="B99" s="45">
        <v>3</v>
      </c>
    </row>
    <row r="100" spans="1:2" x14ac:dyDescent="0.3">
      <c r="A100" s="81" t="s">
        <v>32</v>
      </c>
      <c r="B100" s="45">
        <v>0</v>
      </c>
    </row>
    <row r="101" spans="1:2" x14ac:dyDescent="0.3">
      <c r="A101" s="44" t="s">
        <v>211</v>
      </c>
      <c r="B101" s="45">
        <v>1</v>
      </c>
    </row>
    <row r="102" spans="1:2" x14ac:dyDescent="0.3">
      <c r="A102" s="81" t="s">
        <v>212</v>
      </c>
      <c r="B102" s="45">
        <v>1</v>
      </c>
    </row>
    <row r="103" spans="1:2" x14ac:dyDescent="0.3">
      <c r="A103" s="44" t="s">
        <v>155</v>
      </c>
      <c r="B103" s="45">
        <v>3</v>
      </c>
    </row>
    <row r="104" spans="1:2" x14ac:dyDescent="0.3">
      <c r="A104" s="81" t="s">
        <v>156</v>
      </c>
      <c r="B104" s="45">
        <v>1</v>
      </c>
    </row>
    <row r="105" spans="1:2" x14ac:dyDescent="0.3">
      <c r="A105" s="81" t="s">
        <v>157</v>
      </c>
      <c r="B105" s="45">
        <v>2</v>
      </c>
    </row>
    <row r="106" spans="1:2" x14ac:dyDescent="0.3">
      <c r="A106" s="44" t="s">
        <v>166</v>
      </c>
      <c r="B106" s="45">
        <v>11</v>
      </c>
    </row>
    <row r="107" spans="1:2" x14ac:dyDescent="0.3">
      <c r="A107" s="81" t="s">
        <v>356</v>
      </c>
      <c r="B107" s="45">
        <v>6</v>
      </c>
    </row>
    <row r="108" spans="1:2" x14ac:dyDescent="0.3">
      <c r="A108" s="81" t="s">
        <v>170</v>
      </c>
      <c r="B108" s="45">
        <v>0</v>
      </c>
    </row>
    <row r="109" spans="1:2" x14ac:dyDescent="0.3">
      <c r="A109" s="81" t="s">
        <v>171</v>
      </c>
      <c r="B109" s="45">
        <v>0</v>
      </c>
    </row>
    <row r="110" spans="1:2" x14ac:dyDescent="0.3">
      <c r="A110" s="81" t="s">
        <v>169</v>
      </c>
      <c r="B110" s="45">
        <v>4</v>
      </c>
    </row>
    <row r="111" spans="1:2" x14ac:dyDescent="0.3">
      <c r="A111" s="81" t="s">
        <v>167</v>
      </c>
      <c r="B111" s="45">
        <v>1</v>
      </c>
    </row>
    <row r="112" spans="1:2" x14ac:dyDescent="0.3">
      <c r="A112" s="44" t="s">
        <v>172</v>
      </c>
      <c r="B112" s="45">
        <v>6</v>
      </c>
    </row>
    <row r="113" spans="1:2" x14ac:dyDescent="0.3">
      <c r="A113" s="81" t="s">
        <v>176</v>
      </c>
      <c r="B113" s="45">
        <v>1</v>
      </c>
    </row>
    <row r="114" spans="1:2" x14ac:dyDescent="0.3">
      <c r="A114" s="81" t="s">
        <v>174</v>
      </c>
      <c r="B114" s="45">
        <v>1</v>
      </c>
    </row>
    <row r="115" spans="1:2" x14ac:dyDescent="0.3">
      <c r="A115" s="81" t="s">
        <v>175</v>
      </c>
      <c r="B115" s="45">
        <v>1</v>
      </c>
    </row>
    <row r="116" spans="1:2" x14ac:dyDescent="0.3">
      <c r="A116" s="81" t="s">
        <v>468</v>
      </c>
      <c r="B116" s="45">
        <v>1</v>
      </c>
    </row>
    <row r="117" spans="1:2" x14ac:dyDescent="0.3">
      <c r="A117" s="81" t="s">
        <v>177</v>
      </c>
      <c r="B117" s="45">
        <v>1</v>
      </c>
    </row>
    <row r="118" spans="1:2" x14ac:dyDescent="0.3">
      <c r="A118" s="81" t="s">
        <v>173</v>
      </c>
      <c r="B118" s="45">
        <v>1</v>
      </c>
    </row>
    <row r="119" spans="1:2" x14ac:dyDescent="0.3">
      <c r="A119" s="44" t="s">
        <v>86</v>
      </c>
      <c r="B119" s="45">
        <v>3</v>
      </c>
    </row>
    <row r="120" spans="1:2" x14ac:dyDescent="0.3">
      <c r="A120" s="81" t="s">
        <v>91</v>
      </c>
      <c r="B120" s="45">
        <v>0</v>
      </c>
    </row>
    <row r="121" spans="1:2" x14ac:dyDescent="0.3">
      <c r="A121" s="81" t="s">
        <v>93</v>
      </c>
      <c r="B121" s="45">
        <v>2</v>
      </c>
    </row>
    <row r="122" spans="1:2" x14ac:dyDescent="0.3">
      <c r="A122" s="81" t="s">
        <v>90</v>
      </c>
      <c r="B122" s="45">
        <v>0</v>
      </c>
    </row>
    <row r="123" spans="1:2" x14ac:dyDescent="0.3">
      <c r="A123" s="81" t="s">
        <v>94</v>
      </c>
      <c r="B123" s="45">
        <v>0</v>
      </c>
    </row>
    <row r="124" spans="1:2" x14ac:dyDescent="0.3">
      <c r="A124" s="81" t="s">
        <v>92</v>
      </c>
      <c r="B124" s="45">
        <v>1</v>
      </c>
    </row>
    <row r="125" spans="1:2" x14ac:dyDescent="0.3">
      <c r="A125" s="81" t="s">
        <v>88</v>
      </c>
      <c r="B125" s="45">
        <v>0</v>
      </c>
    </row>
    <row r="126" spans="1:2" x14ac:dyDescent="0.3">
      <c r="A126" s="81" t="s">
        <v>87</v>
      </c>
      <c r="B126" s="45">
        <v>0</v>
      </c>
    </row>
    <row r="127" spans="1:2" x14ac:dyDescent="0.3">
      <c r="A127" s="44" t="s">
        <v>123</v>
      </c>
      <c r="B127" s="45">
        <v>5</v>
      </c>
    </row>
    <row r="128" spans="1:2" x14ac:dyDescent="0.3">
      <c r="A128" s="81" t="s">
        <v>126</v>
      </c>
      <c r="B128" s="45">
        <v>1</v>
      </c>
    </row>
    <row r="129" spans="1:2" x14ac:dyDescent="0.3">
      <c r="A129" s="81" t="s">
        <v>125</v>
      </c>
      <c r="B129" s="45">
        <v>2</v>
      </c>
    </row>
    <row r="130" spans="1:2" x14ac:dyDescent="0.3">
      <c r="A130" s="81" t="s">
        <v>124</v>
      </c>
      <c r="B130" s="45">
        <v>2</v>
      </c>
    </row>
    <row r="131" spans="1:2" x14ac:dyDescent="0.3">
      <c r="A131" s="44" t="s">
        <v>71</v>
      </c>
      <c r="B131" s="45">
        <v>8</v>
      </c>
    </row>
    <row r="132" spans="1:2" x14ac:dyDescent="0.3">
      <c r="A132" s="81" t="s">
        <v>75</v>
      </c>
      <c r="B132" s="45">
        <v>1</v>
      </c>
    </row>
    <row r="133" spans="1:2" x14ac:dyDescent="0.3">
      <c r="A133" s="81" t="s">
        <v>72</v>
      </c>
      <c r="B133" s="45">
        <v>0</v>
      </c>
    </row>
    <row r="134" spans="1:2" x14ac:dyDescent="0.3">
      <c r="A134" s="81" t="s">
        <v>73</v>
      </c>
      <c r="B134" s="45">
        <v>1</v>
      </c>
    </row>
    <row r="135" spans="1:2" x14ac:dyDescent="0.3">
      <c r="A135" s="81" t="s">
        <v>74</v>
      </c>
      <c r="B135" s="45">
        <v>6</v>
      </c>
    </row>
    <row r="136" spans="1:2" x14ac:dyDescent="0.3">
      <c r="A136" s="44" t="s">
        <v>261</v>
      </c>
      <c r="B136" s="45">
        <v>7</v>
      </c>
    </row>
    <row r="137" spans="1:2" x14ac:dyDescent="0.3">
      <c r="A137" s="81" t="s">
        <v>262</v>
      </c>
      <c r="B137" s="45">
        <v>7</v>
      </c>
    </row>
    <row r="138" spans="1:2" x14ac:dyDescent="0.3">
      <c r="A138" s="44" t="s">
        <v>127</v>
      </c>
      <c r="B138" s="45">
        <v>0</v>
      </c>
    </row>
    <row r="139" spans="1:2" x14ac:dyDescent="0.3">
      <c r="A139" s="81" t="s">
        <v>128</v>
      </c>
      <c r="B139" s="45">
        <v>0</v>
      </c>
    </row>
    <row r="140" spans="1:2" x14ac:dyDescent="0.3">
      <c r="A140" s="81" t="s">
        <v>129</v>
      </c>
      <c r="B140" s="45">
        <v>0</v>
      </c>
    </row>
    <row r="141" spans="1:2" x14ac:dyDescent="0.3">
      <c r="A141" s="81" t="s">
        <v>133</v>
      </c>
      <c r="B141" s="45">
        <v>0</v>
      </c>
    </row>
    <row r="142" spans="1:2" x14ac:dyDescent="0.3">
      <c r="A142" s="81" t="s">
        <v>132</v>
      </c>
      <c r="B142" s="45">
        <v>0</v>
      </c>
    </row>
    <row r="143" spans="1:2" x14ac:dyDescent="0.3">
      <c r="A143" s="81" t="s">
        <v>130</v>
      </c>
      <c r="B143" s="45">
        <v>0</v>
      </c>
    </row>
    <row r="144" spans="1:2" x14ac:dyDescent="0.3">
      <c r="A144" s="44" t="s">
        <v>207</v>
      </c>
      <c r="B144" s="45">
        <v>15</v>
      </c>
    </row>
    <row r="145" spans="1:2" x14ac:dyDescent="0.3">
      <c r="A145" s="81" t="s">
        <v>208</v>
      </c>
      <c r="B145" s="45">
        <v>1</v>
      </c>
    </row>
    <row r="146" spans="1:2" x14ac:dyDescent="0.3">
      <c r="A146" s="81" t="s">
        <v>209</v>
      </c>
      <c r="B146" s="45">
        <v>11</v>
      </c>
    </row>
    <row r="147" spans="1:2" x14ac:dyDescent="0.3">
      <c r="A147" s="81" t="s">
        <v>210</v>
      </c>
      <c r="B147" s="45">
        <v>3</v>
      </c>
    </row>
    <row r="148" spans="1:2" x14ac:dyDescent="0.3">
      <c r="A148" s="44" t="s">
        <v>235</v>
      </c>
      <c r="B148" s="45">
        <v>23</v>
      </c>
    </row>
    <row r="149" spans="1:2" x14ac:dyDescent="0.3">
      <c r="A149" s="81" t="s">
        <v>237</v>
      </c>
      <c r="B149" s="45">
        <v>8</v>
      </c>
    </row>
    <row r="150" spans="1:2" x14ac:dyDescent="0.3">
      <c r="A150" s="81" t="s">
        <v>501</v>
      </c>
      <c r="B150" s="45">
        <v>7</v>
      </c>
    </row>
    <row r="151" spans="1:2" x14ac:dyDescent="0.3">
      <c r="A151" s="81" t="s">
        <v>236</v>
      </c>
      <c r="B151" s="45">
        <v>8</v>
      </c>
    </row>
    <row r="152" spans="1:2" x14ac:dyDescent="0.3">
      <c r="A152" s="44" t="s">
        <v>178</v>
      </c>
      <c r="B152" s="45">
        <v>1</v>
      </c>
    </row>
    <row r="153" spans="1:2" x14ac:dyDescent="0.3">
      <c r="A153" s="81" t="s">
        <v>179</v>
      </c>
      <c r="B153" s="45">
        <v>1</v>
      </c>
    </row>
    <row r="154" spans="1:2" x14ac:dyDescent="0.3">
      <c r="A154" s="81" t="s">
        <v>180</v>
      </c>
      <c r="B154" s="45">
        <v>0</v>
      </c>
    </row>
    <row r="155" spans="1:2" x14ac:dyDescent="0.3">
      <c r="A155" s="44" t="s">
        <v>98</v>
      </c>
      <c r="B155" s="45">
        <v>19</v>
      </c>
    </row>
    <row r="156" spans="1:2" x14ac:dyDescent="0.3">
      <c r="A156" s="81" t="s">
        <v>66</v>
      </c>
      <c r="B156" s="45">
        <v>6</v>
      </c>
    </row>
    <row r="157" spans="1:2" x14ac:dyDescent="0.3">
      <c r="A157" s="81" t="s">
        <v>100</v>
      </c>
      <c r="B157" s="45">
        <v>7</v>
      </c>
    </row>
    <row r="158" spans="1:2" x14ac:dyDescent="0.3">
      <c r="A158" s="81" t="s">
        <v>101</v>
      </c>
      <c r="B158" s="45">
        <v>0</v>
      </c>
    </row>
    <row r="159" spans="1:2" x14ac:dyDescent="0.3">
      <c r="A159" s="81" t="s">
        <v>99</v>
      </c>
      <c r="B159" s="45">
        <v>6</v>
      </c>
    </row>
    <row r="160" spans="1:2" x14ac:dyDescent="0.3">
      <c r="A160" s="81" t="s">
        <v>102</v>
      </c>
      <c r="B160" s="45">
        <v>0</v>
      </c>
    </row>
    <row r="161" spans="1:2" x14ac:dyDescent="0.3">
      <c r="A161" s="44" t="s">
        <v>117</v>
      </c>
      <c r="B161" s="45">
        <v>18</v>
      </c>
    </row>
    <row r="162" spans="1:2" x14ac:dyDescent="0.3">
      <c r="A162" s="81" t="s">
        <v>121</v>
      </c>
      <c r="B162" s="45">
        <v>7</v>
      </c>
    </row>
    <row r="163" spans="1:2" x14ac:dyDescent="0.3">
      <c r="A163" s="81" t="s">
        <v>118</v>
      </c>
      <c r="B163" s="45">
        <v>4</v>
      </c>
    </row>
    <row r="164" spans="1:2" x14ac:dyDescent="0.3">
      <c r="A164" s="81" t="s">
        <v>119</v>
      </c>
      <c r="B164" s="45">
        <v>7</v>
      </c>
    </row>
    <row r="165" spans="1:2" x14ac:dyDescent="0.3">
      <c r="A165" s="81" t="s">
        <v>120</v>
      </c>
      <c r="B165" s="45">
        <v>0</v>
      </c>
    </row>
    <row r="166" spans="1:2" x14ac:dyDescent="0.3">
      <c r="A166" s="81" t="s">
        <v>122</v>
      </c>
      <c r="B166" s="45">
        <v>0</v>
      </c>
    </row>
    <row r="167" spans="1:2" x14ac:dyDescent="0.3">
      <c r="A167" s="44" t="s">
        <v>43</v>
      </c>
      <c r="B167" s="45">
        <v>7</v>
      </c>
    </row>
    <row r="168" spans="1:2" x14ac:dyDescent="0.3">
      <c r="A168" s="81" t="s">
        <v>45</v>
      </c>
      <c r="B168" s="45">
        <v>1</v>
      </c>
    </row>
    <row r="169" spans="1:2" x14ac:dyDescent="0.3">
      <c r="A169" s="81" t="s">
        <v>527</v>
      </c>
      <c r="B169" s="45">
        <v>1</v>
      </c>
    </row>
    <row r="170" spans="1:2" x14ac:dyDescent="0.3">
      <c r="A170" s="81" t="s">
        <v>44</v>
      </c>
      <c r="B170" s="45">
        <v>2</v>
      </c>
    </row>
    <row r="171" spans="1:2" x14ac:dyDescent="0.3">
      <c r="A171" s="81" t="s">
        <v>48</v>
      </c>
      <c r="B171" s="45">
        <v>0</v>
      </c>
    </row>
    <row r="172" spans="1:2" x14ac:dyDescent="0.3">
      <c r="A172" s="81" t="s">
        <v>47</v>
      </c>
      <c r="B172" s="45">
        <v>0</v>
      </c>
    </row>
    <row r="173" spans="1:2" x14ac:dyDescent="0.3">
      <c r="A173" s="81" t="s">
        <v>46</v>
      </c>
      <c r="B173" s="45">
        <v>3</v>
      </c>
    </row>
    <row r="174" spans="1:2" x14ac:dyDescent="0.3">
      <c r="A174" s="44" t="s">
        <v>103</v>
      </c>
      <c r="B174" s="45">
        <v>8</v>
      </c>
    </row>
    <row r="175" spans="1:2" x14ac:dyDescent="0.3">
      <c r="A175" s="81" t="s">
        <v>109</v>
      </c>
      <c r="B175" s="45">
        <v>1</v>
      </c>
    </row>
    <row r="176" spans="1:2" x14ac:dyDescent="0.3">
      <c r="A176" s="81" t="s">
        <v>110</v>
      </c>
      <c r="B176" s="45">
        <v>1</v>
      </c>
    </row>
    <row r="177" spans="1:2" x14ac:dyDescent="0.3">
      <c r="A177" s="81" t="s">
        <v>106</v>
      </c>
      <c r="B177" s="45">
        <v>0</v>
      </c>
    </row>
    <row r="178" spans="1:2" x14ac:dyDescent="0.3">
      <c r="A178" s="81" t="s">
        <v>108</v>
      </c>
      <c r="B178" s="45">
        <v>0</v>
      </c>
    </row>
    <row r="179" spans="1:2" x14ac:dyDescent="0.3">
      <c r="A179" s="81" t="s">
        <v>104</v>
      </c>
      <c r="B179" s="45">
        <v>4</v>
      </c>
    </row>
    <row r="180" spans="1:2" x14ac:dyDescent="0.3">
      <c r="A180" s="81" t="s">
        <v>105</v>
      </c>
      <c r="B180" s="45">
        <v>2</v>
      </c>
    </row>
    <row r="181" spans="1:2" x14ac:dyDescent="0.3">
      <c r="A181" s="44" t="s">
        <v>203</v>
      </c>
      <c r="B181" s="45">
        <v>1</v>
      </c>
    </row>
    <row r="182" spans="1:2" x14ac:dyDescent="0.3">
      <c r="A182" s="81" t="s">
        <v>204</v>
      </c>
      <c r="B182" s="45">
        <v>0</v>
      </c>
    </row>
    <row r="183" spans="1:2" x14ac:dyDescent="0.3">
      <c r="A183" s="81" t="s">
        <v>205</v>
      </c>
      <c r="B183" s="45">
        <v>1</v>
      </c>
    </row>
    <row r="184" spans="1:2" x14ac:dyDescent="0.3">
      <c r="A184" s="81" t="s">
        <v>206</v>
      </c>
      <c r="B184" s="45">
        <v>0</v>
      </c>
    </row>
    <row r="185" spans="1:2" x14ac:dyDescent="0.3">
      <c r="A185" s="44" t="s">
        <v>270</v>
      </c>
      <c r="B185" s="45">
        <v>5</v>
      </c>
    </row>
    <row r="186" spans="1:2" x14ac:dyDescent="0.3">
      <c r="A186" s="81" t="s">
        <v>271</v>
      </c>
      <c r="B186" s="45">
        <v>1</v>
      </c>
    </row>
    <row r="187" spans="1:2" x14ac:dyDescent="0.3">
      <c r="A187" s="81" t="s">
        <v>272</v>
      </c>
      <c r="B187" s="45">
        <v>4</v>
      </c>
    </row>
    <row r="188" spans="1:2" x14ac:dyDescent="0.3">
      <c r="A188" s="44" t="s">
        <v>181</v>
      </c>
      <c r="B188" s="45">
        <v>2</v>
      </c>
    </row>
    <row r="189" spans="1:2" x14ac:dyDescent="0.3">
      <c r="A189" s="81" t="s">
        <v>188</v>
      </c>
      <c r="B189" s="45">
        <v>0</v>
      </c>
    </row>
    <row r="190" spans="1:2" x14ac:dyDescent="0.3">
      <c r="A190" s="81" t="s">
        <v>183</v>
      </c>
      <c r="B190" s="45">
        <v>1</v>
      </c>
    </row>
    <row r="191" spans="1:2" x14ac:dyDescent="0.3">
      <c r="A191" s="81" t="s">
        <v>184</v>
      </c>
      <c r="B191" s="45">
        <v>1</v>
      </c>
    </row>
    <row r="192" spans="1:2" x14ac:dyDescent="0.3">
      <c r="A192" s="81" t="s">
        <v>66</v>
      </c>
      <c r="B192" s="45">
        <v>0</v>
      </c>
    </row>
    <row r="193" spans="1:2" x14ac:dyDescent="0.3">
      <c r="A193" s="81" t="s">
        <v>185</v>
      </c>
      <c r="B193" s="45">
        <v>0</v>
      </c>
    </row>
    <row r="194" spans="1:2" x14ac:dyDescent="0.3">
      <c r="A194" s="81" t="s">
        <v>186</v>
      </c>
      <c r="B194" s="45">
        <v>0</v>
      </c>
    </row>
    <row r="195" spans="1:2" x14ac:dyDescent="0.3">
      <c r="A195" s="81" t="s">
        <v>189</v>
      </c>
      <c r="B195" s="45">
        <v>0</v>
      </c>
    </row>
    <row r="196" spans="1:2" x14ac:dyDescent="0.3">
      <c r="A196" s="81" t="s">
        <v>182</v>
      </c>
      <c r="B196" s="45">
        <v>0</v>
      </c>
    </row>
    <row r="197" spans="1:2" x14ac:dyDescent="0.3">
      <c r="A197" s="44" t="s">
        <v>253</v>
      </c>
      <c r="B197" s="45">
        <v>3</v>
      </c>
    </row>
    <row r="198" spans="1:2" x14ac:dyDescent="0.3">
      <c r="A198" s="81" t="s">
        <v>257</v>
      </c>
      <c r="B198" s="45">
        <v>1</v>
      </c>
    </row>
    <row r="199" spans="1:2" x14ac:dyDescent="0.3">
      <c r="A199" s="81" t="s">
        <v>256</v>
      </c>
      <c r="B199" s="45">
        <v>0</v>
      </c>
    </row>
    <row r="200" spans="1:2" x14ac:dyDescent="0.3">
      <c r="A200" s="81" t="s">
        <v>258</v>
      </c>
      <c r="B200" s="45">
        <v>1</v>
      </c>
    </row>
    <row r="201" spans="1:2" x14ac:dyDescent="0.3">
      <c r="A201" s="81" t="s">
        <v>255</v>
      </c>
      <c r="B201" s="45">
        <v>1</v>
      </c>
    </row>
    <row r="202" spans="1:2" x14ac:dyDescent="0.3">
      <c r="A202" s="81" t="s">
        <v>254</v>
      </c>
      <c r="B202" s="45">
        <v>0</v>
      </c>
    </row>
    <row r="203" spans="1:2" x14ac:dyDescent="0.3">
      <c r="A203" s="44" t="s">
        <v>250</v>
      </c>
      <c r="B203" s="45">
        <v>8</v>
      </c>
    </row>
    <row r="204" spans="1:2" x14ac:dyDescent="0.3">
      <c r="A204" s="81" t="s">
        <v>252</v>
      </c>
      <c r="B204" s="45">
        <v>4</v>
      </c>
    </row>
    <row r="205" spans="1:2" x14ac:dyDescent="0.3">
      <c r="A205" s="81" t="s">
        <v>251</v>
      </c>
      <c r="B205" s="45">
        <v>4</v>
      </c>
    </row>
    <row r="206" spans="1:2" x14ac:dyDescent="0.3">
      <c r="A206" s="44" t="s">
        <v>140</v>
      </c>
      <c r="B206" s="45">
        <v>4</v>
      </c>
    </row>
    <row r="207" spans="1:2" x14ac:dyDescent="0.3">
      <c r="A207" s="81" t="s">
        <v>143</v>
      </c>
      <c r="B207" s="45">
        <v>1</v>
      </c>
    </row>
    <row r="208" spans="1:2" x14ac:dyDescent="0.3">
      <c r="A208" s="81" t="s">
        <v>141</v>
      </c>
      <c r="B208" s="45">
        <v>1</v>
      </c>
    </row>
    <row r="209" spans="1:2" x14ac:dyDescent="0.3">
      <c r="A209" s="81" t="s">
        <v>142</v>
      </c>
      <c r="B209" s="45">
        <v>1</v>
      </c>
    </row>
    <row r="210" spans="1:2" x14ac:dyDescent="0.3">
      <c r="A210" s="81" t="s">
        <v>144</v>
      </c>
      <c r="B210" s="45">
        <v>1</v>
      </c>
    </row>
    <row r="211" spans="1:2" x14ac:dyDescent="0.3">
      <c r="A211" s="44" t="s">
        <v>213</v>
      </c>
      <c r="B211" s="45">
        <v>0</v>
      </c>
    </row>
    <row r="212" spans="1:2" x14ac:dyDescent="0.3">
      <c r="A212" s="81" t="s">
        <v>214</v>
      </c>
      <c r="B212" s="45">
        <v>0</v>
      </c>
    </row>
    <row r="213" spans="1:2" x14ac:dyDescent="0.3">
      <c r="A213" s="44" t="s">
        <v>190</v>
      </c>
      <c r="B213" s="45">
        <v>1</v>
      </c>
    </row>
    <row r="214" spans="1:2" x14ac:dyDescent="0.3">
      <c r="A214" s="81" t="s">
        <v>191</v>
      </c>
      <c r="B214" s="45">
        <v>1</v>
      </c>
    </row>
    <row r="215" spans="1:2" x14ac:dyDescent="0.3">
      <c r="A215" s="44" t="s">
        <v>201</v>
      </c>
      <c r="B215" s="45">
        <v>1</v>
      </c>
    </row>
    <row r="216" spans="1:2" x14ac:dyDescent="0.3">
      <c r="A216" s="81" t="s">
        <v>202</v>
      </c>
      <c r="B216" s="45">
        <v>1</v>
      </c>
    </row>
    <row r="217" spans="1:2" x14ac:dyDescent="0.3">
      <c r="A217" s="44" t="s">
        <v>95</v>
      </c>
      <c r="B217" s="45">
        <v>1</v>
      </c>
    </row>
    <row r="218" spans="1:2" x14ac:dyDescent="0.3">
      <c r="A218" s="81" t="s">
        <v>96</v>
      </c>
      <c r="B218" s="45">
        <v>1</v>
      </c>
    </row>
    <row r="219" spans="1:2" x14ac:dyDescent="0.3">
      <c r="A219" s="81" t="s">
        <v>97</v>
      </c>
      <c r="B219" s="45">
        <v>0</v>
      </c>
    </row>
    <row r="220" spans="1:2" x14ac:dyDescent="0.3">
      <c r="A220" s="44" t="s">
        <v>80</v>
      </c>
      <c r="B220" s="45">
        <v>19</v>
      </c>
    </row>
    <row r="221" spans="1:2" x14ac:dyDescent="0.3">
      <c r="A221" s="81" t="s">
        <v>83</v>
      </c>
      <c r="B221" s="45">
        <v>2</v>
      </c>
    </row>
    <row r="222" spans="1:2" x14ac:dyDescent="0.3">
      <c r="A222" s="81" t="s">
        <v>81</v>
      </c>
      <c r="B222" s="45">
        <v>3</v>
      </c>
    </row>
    <row r="223" spans="1:2" x14ac:dyDescent="0.3">
      <c r="A223" s="81" t="s">
        <v>84</v>
      </c>
      <c r="B223" s="45">
        <v>12</v>
      </c>
    </row>
    <row r="224" spans="1:2" x14ac:dyDescent="0.3">
      <c r="A224" s="81" t="s">
        <v>85</v>
      </c>
      <c r="B224" s="45">
        <v>0</v>
      </c>
    </row>
    <row r="225" spans="1:2" x14ac:dyDescent="0.3">
      <c r="A225" s="81" t="s">
        <v>82</v>
      </c>
      <c r="B225" s="45">
        <v>2</v>
      </c>
    </row>
    <row r="226" spans="1:2" x14ac:dyDescent="0.3">
      <c r="A226" s="44" t="s">
        <v>215</v>
      </c>
      <c r="B226" s="45">
        <v>2</v>
      </c>
    </row>
    <row r="227" spans="1:2" x14ac:dyDescent="0.3">
      <c r="A227" s="81" t="s">
        <v>218</v>
      </c>
      <c r="B227" s="45">
        <v>0</v>
      </c>
    </row>
    <row r="228" spans="1:2" x14ac:dyDescent="0.3">
      <c r="A228" s="81" t="s">
        <v>217</v>
      </c>
      <c r="B228" s="45">
        <v>2</v>
      </c>
    </row>
    <row r="229" spans="1:2" x14ac:dyDescent="0.3">
      <c r="A229" s="81" t="s">
        <v>216</v>
      </c>
      <c r="B229" s="45">
        <v>0</v>
      </c>
    </row>
    <row r="230" spans="1:2" x14ac:dyDescent="0.3">
      <c r="A230" s="44" t="s">
        <v>112</v>
      </c>
      <c r="B230" s="45">
        <v>2</v>
      </c>
    </row>
    <row r="231" spans="1:2" x14ac:dyDescent="0.3">
      <c r="A231" s="81" t="s">
        <v>114</v>
      </c>
      <c r="B231" s="45">
        <v>2</v>
      </c>
    </row>
    <row r="232" spans="1:2" x14ac:dyDescent="0.3">
      <c r="A232" s="81" t="s">
        <v>115</v>
      </c>
      <c r="B232" s="45">
        <v>0</v>
      </c>
    </row>
    <row r="233" spans="1:2" x14ac:dyDescent="0.3">
      <c r="A233" s="81" t="s">
        <v>113</v>
      </c>
      <c r="B233" s="45">
        <v>0</v>
      </c>
    </row>
    <row r="234" spans="1:2" x14ac:dyDescent="0.3">
      <c r="A234" s="81" t="s">
        <v>116</v>
      </c>
      <c r="B234" s="45">
        <v>0</v>
      </c>
    </row>
    <row r="235" spans="1:2" x14ac:dyDescent="0.3">
      <c r="A235" s="44" t="s">
        <v>265</v>
      </c>
      <c r="B235" s="45">
        <v>1</v>
      </c>
    </row>
    <row r="236" spans="1:2" x14ac:dyDescent="0.3">
      <c r="A236" s="81" t="s">
        <v>267</v>
      </c>
      <c r="B236" s="45">
        <v>0</v>
      </c>
    </row>
    <row r="237" spans="1:2" x14ac:dyDescent="0.3">
      <c r="A237" s="81" t="s">
        <v>268</v>
      </c>
      <c r="B237" s="45">
        <v>1</v>
      </c>
    </row>
    <row r="238" spans="1:2" x14ac:dyDescent="0.3">
      <c r="A238" s="81" t="s">
        <v>111</v>
      </c>
      <c r="B238" s="45">
        <v>0</v>
      </c>
    </row>
    <row r="239" spans="1:2" x14ac:dyDescent="0.3">
      <c r="A239" s="81" t="s">
        <v>266</v>
      </c>
      <c r="B239" s="45">
        <v>0</v>
      </c>
    </row>
    <row r="240" spans="1:2" x14ac:dyDescent="0.3">
      <c r="A240" s="44" t="s">
        <v>49</v>
      </c>
      <c r="B240" s="45">
        <v>14</v>
      </c>
    </row>
    <row r="241" spans="1:2" x14ac:dyDescent="0.3">
      <c r="A241" s="81" t="s">
        <v>348</v>
      </c>
      <c r="B241" s="45">
        <v>1</v>
      </c>
    </row>
    <row r="242" spans="1:2" x14ac:dyDescent="0.3">
      <c r="A242" s="81" t="s">
        <v>349</v>
      </c>
      <c r="B242" s="45">
        <v>1</v>
      </c>
    </row>
    <row r="243" spans="1:2" x14ac:dyDescent="0.3">
      <c r="A243" s="81" t="s">
        <v>50</v>
      </c>
      <c r="B243" s="45">
        <v>1</v>
      </c>
    </row>
    <row r="244" spans="1:2" x14ac:dyDescent="0.3">
      <c r="A244" s="81" t="s">
        <v>60</v>
      </c>
      <c r="B244" s="45">
        <v>2</v>
      </c>
    </row>
    <row r="245" spans="1:2" x14ac:dyDescent="0.3">
      <c r="A245" s="81" t="s">
        <v>54</v>
      </c>
      <c r="B245" s="45">
        <v>3</v>
      </c>
    </row>
    <row r="246" spans="1:2" x14ac:dyDescent="0.3">
      <c r="A246" s="81" t="s">
        <v>53</v>
      </c>
      <c r="B246" s="45">
        <v>0</v>
      </c>
    </row>
    <row r="247" spans="1:2" x14ac:dyDescent="0.3">
      <c r="A247" s="81" t="s">
        <v>55</v>
      </c>
      <c r="B247" s="45">
        <v>2</v>
      </c>
    </row>
    <row r="248" spans="1:2" x14ac:dyDescent="0.3">
      <c r="A248" s="81" t="s">
        <v>58</v>
      </c>
      <c r="B248" s="45">
        <v>0</v>
      </c>
    </row>
    <row r="249" spans="1:2" x14ac:dyDescent="0.3">
      <c r="A249" s="81" t="s">
        <v>51</v>
      </c>
      <c r="B249" s="45">
        <v>3</v>
      </c>
    </row>
    <row r="250" spans="1:2" x14ac:dyDescent="0.3">
      <c r="A250" s="81" t="s">
        <v>57</v>
      </c>
      <c r="B250" s="45">
        <v>0</v>
      </c>
    </row>
    <row r="251" spans="1:2" x14ac:dyDescent="0.3">
      <c r="A251" s="81" t="s">
        <v>56</v>
      </c>
      <c r="B251" s="45">
        <v>1</v>
      </c>
    </row>
    <row r="252" spans="1:2" x14ac:dyDescent="0.3">
      <c r="A252" s="44" t="s">
        <v>542</v>
      </c>
      <c r="B252" s="45">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workbookViewId="0">
      <selection activeCell="E18" sqref="A1:XFD1048576"/>
    </sheetView>
  </sheetViews>
  <sheetFormatPr defaultColWidth="9.109375" defaultRowHeight="14.4" x14ac:dyDescent="0.3"/>
  <cols>
    <col min="1" max="2" width="22" style="24" customWidth="1"/>
    <col min="3" max="4" width="9.109375" style="24"/>
    <col min="5" max="7" width="21.6640625" style="51" customWidth="1"/>
    <col min="8" max="16384" width="9.109375" style="24"/>
  </cols>
  <sheetData>
    <row r="1" spans="1:7" ht="28.8" x14ac:dyDescent="0.3">
      <c r="A1" s="82" t="s">
        <v>564</v>
      </c>
      <c r="B1" s="82" t="s">
        <v>565</v>
      </c>
    </row>
    <row r="2" spans="1:7" ht="29.4" thickBot="1" x14ac:dyDescent="0.35">
      <c r="A2" s="83" t="s">
        <v>541</v>
      </c>
      <c r="B2" s="83" t="s">
        <v>543</v>
      </c>
    </row>
    <row r="3" spans="1:7" x14ac:dyDescent="0.3">
      <c r="A3" s="61" t="s">
        <v>61</v>
      </c>
      <c r="B3" s="61">
        <v>4</v>
      </c>
    </row>
    <row r="4" spans="1:7" x14ac:dyDescent="0.3">
      <c r="A4" s="4" t="s">
        <v>158</v>
      </c>
      <c r="B4" s="4">
        <v>4</v>
      </c>
    </row>
    <row r="5" spans="1:7" x14ac:dyDescent="0.3">
      <c r="A5" s="4" t="s">
        <v>7</v>
      </c>
      <c r="B5" s="4">
        <v>2</v>
      </c>
    </row>
    <row r="6" spans="1:7" x14ac:dyDescent="0.3">
      <c r="A6" s="4" t="s">
        <v>164</v>
      </c>
      <c r="B6" s="4">
        <v>9</v>
      </c>
    </row>
    <row r="7" spans="1:7" ht="41.4" x14ac:dyDescent="0.3">
      <c r="A7" s="4" t="s">
        <v>145</v>
      </c>
      <c r="B7" s="4">
        <v>0</v>
      </c>
      <c r="E7" s="52" t="s">
        <v>566</v>
      </c>
      <c r="F7" s="53" t="s">
        <v>546</v>
      </c>
      <c r="G7" s="53" t="s">
        <v>547</v>
      </c>
    </row>
    <row r="8" spans="1:7" ht="27.6" x14ac:dyDescent="0.3">
      <c r="A8" s="4" t="s">
        <v>39</v>
      </c>
      <c r="B8" s="4">
        <v>3</v>
      </c>
      <c r="E8" s="54" t="s">
        <v>548</v>
      </c>
      <c r="F8" s="55">
        <v>5.74</v>
      </c>
      <c r="G8" s="54">
        <v>50</v>
      </c>
    </row>
    <row r="9" spans="1:7" ht="28.8" x14ac:dyDescent="0.3">
      <c r="A9" s="4" t="s">
        <v>246</v>
      </c>
      <c r="B9" s="4">
        <v>1</v>
      </c>
      <c r="E9" s="54" t="s">
        <v>549</v>
      </c>
      <c r="F9" s="54">
        <v>34</v>
      </c>
      <c r="G9" s="56">
        <v>0.68</v>
      </c>
    </row>
    <row r="10" spans="1:7" x14ac:dyDescent="0.3">
      <c r="A10" s="4" t="s">
        <v>259</v>
      </c>
      <c r="B10" s="4">
        <v>3</v>
      </c>
      <c r="E10" s="54" t="s">
        <v>550</v>
      </c>
      <c r="F10" s="54">
        <v>9</v>
      </c>
      <c r="G10" s="56">
        <v>0.18</v>
      </c>
    </row>
    <row r="11" spans="1:7" x14ac:dyDescent="0.3">
      <c r="A11" s="4" t="s">
        <v>76</v>
      </c>
      <c r="B11" s="4">
        <v>7</v>
      </c>
      <c r="E11" s="54" t="s">
        <v>551</v>
      </c>
      <c r="F11" s="54">
        <v>5</v>
      </c>
      <c r="G11" s="56">
        <v>0.1</v>
      </c>
    </row>
    <row r="12" spans="1:7" x14ac:dyDescent="0.3">
      <c r="A12" s="4" t="s">
        <v>134</v>
      </c>
      <c r="B12" s="4">
        <v>1</v>
      </c>
      <c r="E12" s="54" t="s">
        <v>552</v>
      </c>
      <c r="F12" s="54">
        <v>2</v>
      </c>
      <c r="G12" s="56">
        <v>0.04</v>
      </c>
    </row>
    <row r="13" spans="1:7" x14ac:dyDescent="0.3">
      <c r="A13" s="4" t="s">
        <v>263</v>
      </c>
      <c r="B13" s="4">
        <v>1</v>
      </c>
    </row>
    <row r="14" spans="1:7" x14ac:dyDescent="0.3">
      <c r="A14" s="4" t="s">
        <v>238</v>
      </c>
      <c r="B14" s="4">
        <v>0</v>
      </c>
    </row>
    <row r="15" spans="1:7" x14ac:dyDescent="0.3">
      <c r="A15" s="4" t="s">
        <v>197</v>
      </c>
      <c r="B15" s="4">
        <v>3</v>
      </c>
    </row>
    <row r="16" spans="1:7" x14ac:dyDescent="0.3">
      <c r="A16" s="4" t="s">
        <v>192</v>
      </c>
      <c r="B16" s="4">
        <v>4</v>
      </c>
    </row>
    <row r="17" spans="1:2" x14ac:dyDescent="0.3">
      <c r="A17" s="4" t="s">
        <v>219</v>
      </c>
      <c r="B17" s="4">
        <v>5</v>
      </c>
    </row>
    <row r="18" spans="1:2" x14ac:dyDescent="0.3">
      <c r="A18" s="4" t="s">
        <v>227</v>
      </c>
      <c r="B18" s="4">
        <v>10</v>
      </c>
    </row>
    <row r="19" spans="1:2" x14ac:dyDescent="0.3">
      <c r="A19" s="4" t="s">
        <v>151</v>
      </c>
      <c r="B19" s="4">
        <v>3</v>
      </c>
    </row>
    <row r="20" spans="1:2" x14ac:dyDescent="0.3">
      <c r="A20" s="4" t="s">
        <v>147</v>
      </c>
      <c r="B20" s="4">
        <v>5</v>
      </c>
    </row>
    <row r="21" spans="1:2" x14ac:dyDescent="0.3">
      <c r="A21" s="4" t="s">
        <v>25</v>
      </c>
      <c r="B21" s="4">
        <v>23</v>
      </c>
    </row>
    <row r="22" spans="1:2" x14ac:dyDescent="0.3">
      <c r="A22" s="4" t="s">
        <v>211</v>
      </c>
      <c r="B22" s="4">
        <v>1</v>
      </c>
    </row>
    <row r="23" spans="1:2" x14ac:dyDescent="0.3">
      <c r="A23" s="4" t="s">
        <v>155</v>
      </c>
      <c r="B23" s="4">
        <v>3</v>
      </c>
    </row>
    <row r="24" spans="1:2" x14ac:dyDescent="0.3">
      <c r="A24" s="4" t="s">
        <v>166</v>
      </c>
      <c r="B24" s="4">
        <v>11</v>
      </c>
    </row>
    <row r="25" spans="1:2" x14ac:dyDescent="0.3">
      <c r="A25" s="4" t="s">
        <v>172</v>
      </c>
      <c r="B25" s="4">
        <v>6</v>
      </c>
    </row>
    <row r="26" spans="1:2" x14ac:dyDescent="0.3">
      <c r="A26" s="4" t="s">
        <v>86</v>
      </c>
      <c r="B26" s="4">
        <v>3</v>
      </c>
    </row>
    <row r="27" spans="1:2" x14ac:dyDescent="0.3">
      <c r="A27" s="4" t="s">
        <v>123</v>
      </c>
      <c r="B27" s="4">
        <v>5</v>
      </c>
    </row>
    <row r="28" spans="1:2" x14ac:dyDescent="0.3">
      <c r="A28" s="4" t="s">
        <v>71</v>
      </c>
      <c r="B28" s="4">
        <v>8</v>
      </c>
    </row>
    <row r="29" spans="1:2" x14ac:dyDescent="0.3">
      <c r="A29" s="4" t="s">
        <v>261</v>
      </c>
      <c r="B29" s="4">
        <v>7</v>
      </c>
    </row>
    <row r="30" spans="1:2" x14ac:dyDescent="0.3">
      <c r="A30" s="4" t="s">
        <v>127</v>
      </c>
      <c r="B30" s="4">
        <v>0</v>
      </c>
    </row>
    <row r="31" spans="1:2" x14ac:dyDescent="0.3">
      <c r="A31" s="4" t="s">
        <v>207</v>
      </c>
      <c r="B31" s="4">
        <v>15</v>
      </c>
    </row>
    <row r="32" spans="1:2" x14ac:dyDescent="0.3">
      <c r="A32" s="4" t="s">
        <v>235</v>
      </c>
      <c r="B32" s="4">
        <v>23</v>
      </c>
    </row>
    <row r="33" spans="1:2" x14ac:dyDescent="0.3">
      <c r="A33" s="4" t="s">
        <v>178</v>
      </c>
      <c r="B33" s="4">
        <v>1</v>
      </c>
    </row>
    <row r="34" spans="1:2" x14ac:dyDescent="0.3">
      <c r="A34" s="4" t="s">
        <v>98</v>
      </c>
      <c r="B34" s="4">
        <v>19</v>
      </c>
    </row>
    <row r="35" spans="1:2" x14ac:dyDescent="0.3">
      <c r="A35" s="4" t="s">
        <v>117</v>
      </c>
      <c r="B35" s="4">
        <v>18</v>
      </c>
    </row>
    <row r="36" spans="1:2" x14ac:dyDescent="0.3">
      <c r="A36" s="4" t="s">
        <v>43</v>
      </c>
      <c r="B36" s="4">
        <v>7</v>
      </c>
    </row>
    <row r="37" spans="1:2" x14ac:dyDescent="0.3">
      <c r="A37" s="4" t="s">
        <v>103</v>
      </c>
      <c r="B37" s="4">
        <v>8</v>
      </c>
    </row>
    <row r="38" spans="1:2" x14ac:dyDescent="0.3">
      <c r="A38" s="4" t="s">
        <v>203</v>
      </c>
      <c r="B38" s="4">
        <v>1</v>
      </c>
    </row>
    <row r="39" spans="1:2" x14ac:dyDescent="0.3">
      <c r="A39" s="4" t="s">
        <v>270</v>
      </c>
      <c r="B39" s="4">
        <v>5</v>
      </c>
    </row>
    <row r="40" spans="1:2" x14ac:dyDescent="0.3">
      <c r="A40" s="4" t="s">
        <v>181</v>
      </c>
      <c r="B40" s="4">
        <v>2</v>
      </c>
    </row>
    <row r="41" spans="1:2" x14ac:dyDescent="0.3">
      <c r="A41" s="4" t="s">
        <v>253</v>
      </c>
      <c r="B41" s="4">
        <v>3</v>
      </c>
    </row>
    <row r="42" spans="1:2" x14ac:dyDescent="0.3">
      <c r="A42" s="4" t="s">
        <v>250</v>
      </c>
      <c r="B42" s="4">
        <v>8</v>
      </c>
    </row>
    <row r="43" spans="1:2" x14ac:dyDescent="0.3">
      <c r="A43" s="4" t="s">
        <v>140</v>
      </c>
      <c r="B43" s="4">
        <v>4</v>
      </c>
    </row>
    <row r="44" spans="1:2" x14ac:dyDescent="0.3">
      <c r="A44" s="4" t="s">
        <v>213</v>
      </c>
      <c r="B44" s="4">
        <v>0</v>
      </c>
    </row>
    <row r="45" spans="1:2" x14ac:dyDescent="0.3">
      <c r="A45" s="4" t="s">
        <v>190</v>
      </c>
      <c r="B45" s="4">
        <v>1</v>
      </c>
    </row>
    <row r="46" spans="1:2" x14ac:dyDescent="0.3">
      <c r="A46" s="4" t="s">
        <v>201</v>
      </c>
      <c r="B46" s="4">
        <v>1</v>
      </c>
    </row>
    <row r="47" spans="1:2" x14ac:dyDescent="0.3">
      <c r="A47" s="4" t="s">
        <v>95</v>
      </c>
      <c r="B47" s="4">
        <v>1</v>
      </c>
    </row>
    <row r="48" spans="1:2" x14ac:dyDescent="0.3">
      <c r="A48" s="4" t="s">
        <v>80</v>
      </c>
      <c r="B48" s="4">
        <v>19</v>
      </c>
    </row>
    <row r="49" spans="1:2" x14ac:dyDescent="0.3">
      <c r="A49" s="4" t="s">
        <v>215</v>
      </c>
      <c r="B49" s="4">
        <v>2</v>
      </c>
    </row>
    <row r="50" spans="1:2" x14ac:dyDescent="0.3">
      <c r="A50" s="4" t="s">
        <v>112</v>
      </c>
      <c r="B50" s="4">
        <v>2</v>
      </c>
    </row>
    <row r="51" spans="1:2" x14ac:dyDescent="0.3">
      <c r="A51" s="4" t="s">
        <v>265</v>
      </c>
      <c r="B51" s="4">
        <v>1</v>
      </c>
    </row>
    <row r="52" spans="1:2" x14ac:dyDescent="0.3">
      <c r="A52" s="4" t="s">
        <v>49</v>
      </c>
      <c r="B52" s="4">
        <v>14</v>
      </c>
    </row>
    <row r="53" spans="1:2" x14ac:dyDescent="0.3">
      <c r="A53" s="4" t="s">
        <v>542</v>
      </c>
      <c r="B53" s="4">
        <v>287</v>
      </c>
    </row>
  </sheetData>
  <autoFilter ref="A2:B53"/>
  <conditionalFormatting sqref="E9:F10 E11:E12 F8">
    <cfRule type="containsText" dxfId="9" priority="9" operator="containsText" text="štatutárn">
      <formula>NOT(ISERROR(SEARCH("štatutárn",E8)))</formula>
    </cfRule>
  </conditionalFormatting>
  <conditionalFormatting sqref="E9:F10 E11:E12 F8">
    <cfRule type="containsText" dxfId="8" priority="8" operator="containsText" text="nerelevantné">
      <formula>NOT(ISERROR(SEARCH("nerelevantné",E8)))</formula>
    </cfRule>
  </conditionalFormatting>
  <conditionalFormatting sqref="G7 G9:G12">
    <cfRule type="containsText" dxfId="7" priority="7" operator="containsText" text="nerelevantné">
      <formula>NOT(ISERROR(SEARCH("nerelevantné",G7)))</formula>
    </cfRule>
  </conditionalFormatting>
  <conditionalFormatting sqref="G8">
    <cfRule type="containsText" dxfId="6" priority="6" operator="containsText" text="nerelevantné">
      <formula>NOT(ISERROR(SEARCH("nerelevantné",G8)))</formula>
    </cfRule>
  </conditionalFormatting>
  <conditionalFormatting sqref="E7">
    <cfRule type="containsText" dxfId="5" priority="5" operator="containsText" text="štatutárn">
      <formula>NOT(ISERROR(SEARCH("štatutárn",E7)))</formula>
    </cfRule>
  </conditionalFormatting>
  <conditionalFormatting sqref="E7">
    <cfRule type="containsText" dxfId="4" priority="4" operator="containsText" text="nerelevantné">
      <formula>NOT(ISERROR(SEARCH("nerelevantné",E7)))</formula>
    </cfRule>
  </conditionalFormatting>
  <conditionalFormatting sqref="E8">
    <cfRule type="containsText" dxfId="3" priority="3" operator="containsText" text="štatutárn">
      <formula>NOT(ISERROR(SEARCH("štatutárn",E8)))</formula>
    </cfRule>
  </conditionalFormatting>
  <conditionalFormatting sqref="E8">
    <cfRule type="containsText" dxfId="2" priority="2" operator="containsText" text="nerelevantné">
      <formula>NOT(ISERROR(SEARCH("nerelevantné",E8)))</formula>
    </cfRule>
  </conditionalFormatting>
  <conditionalFormatting sqref="G9:G12">
    <cfRule type="top10" dxfId="1" priority="10" rank="3"/>
  </conditionalFormatting>
  <conditionalFormatting sqref="B2:B53">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Zoznam kontrol</vt:lpstr>
      <vt:lpstr>Podľa miest a podielu</vt:lpstr>
      <vt:lpstr>Podľa miest a MF</vt:lpstr>
      <vt:lpstr>Podľa samospráv</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Prachárová</dc:creator>
  <cp:lastModifiedBy>kollarik15</cp:lastModifiedBy>
  <dcterms:created xsi:type="dcterms:W3CDTF">2016-12-12T16:45:57Z</dcterms:created>
  <dcterms:modified xsi:type="dcterms:W3CDTF">2017-06-11T09:56:35Z</dcterms:modified>
</cp:coreProperties>
</file>